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01498\Desktop\尚久ファイル\R8年度\選手派遣\事務手続き\様式\"/>
    </mc:Choice>
  </mc:AlternateContent>
  <xr:revisionPtr revIDLastSave="0" documentId="13_ncr:1_{A719F3CF-AAC0-4194-A9C1-4EE6A18C0553}" xr6:coauthVersionLast="36" xr6:coauthVersionMax="36" xr10:uidLastSave="{00000000-0000-0000-0000-000000000000}"/>
  <bookViews>
    <workbookView xWindow="4656" yWindow="0" windowWidth="20496" windowHeight="7536" tabRatio="861" xr2:uid="{00000000-000D-0000-FFFF-FFFF00000000}"/>
  </bookViews>
  <sheets>
    <sheet name="個人申請" sheetId="25" r:id="rId1"/>
    <sheet name="学校・団体申請" sheetId="31" r:id="rId2"/>
    <sheet name="積算内訳書" sheetId="36" r:id="rId3"/>
    <sheet name="積算内訳書 (手書き用)" sheetId="37" r:id="rId4"/>
    <sheet name="領収書" sheetId="34" r:id="rId5"/>
    <sheet name="搭乗証明書" sheetId="35" r:id="rId6"/>
    <sheet name="委任状 (児童生徒)" sheetId="32" r:id="rId7"/>
    <sheet name="委任状 (指導者)" sheetId="33" r:id="rId8"/>
    <sheet name="（案）積算内訳書" sheetId="30" r:id="rId9"/>
  </sheets>
  <definedNames>
    <definedName name="_xlnm.Print_Area" localSheetId="8">'（案）積算内訳書'!$A$1:$G$31</definedName>
    <definedName name="_xlnm.Print_Area" localSheetId="7">'委任状 (指導者)'!$A$1:$AR$23</definedName>
    <definedName name="_xlnm.Print_Area" localSheetId="6">'委任状 (児童生徒)'!$A$1:$AT$24</definedName>
    <definedName name="_xlnm.Print_Area" localSheetId="1">学校・団体申請!$A$1:$AA$33</definedName>
    <definedName name="_xlnm.Print_Area" localSheetId="0">個人申請!$A$1:$AA$34</definedName>
    <definedName name="_xlnm.Print_Area" localSheetId="2">積算内訳書!$A$1:$H$31</definedName>
    <definedName name="_xlnm.Print_Area" localSheetId="3">'積算内訳書 (手書き用)'!$A$1:$H$31</definedName>
    <definedName name="_xlnm.Print_Area" localSheetId="5">搭乗証明書!$A$1:$K$38</definedName>
    <definedName name="_xlnm.Print_Area" localSheetId="4">領収書!$A$1:$K$43</definedName>
    <definedName name="課名" localSheetId="8">#REF!</definedName>
    <definedName name="課名" localSheetId="1">#REF!</definedName>
    <definedName name="課名" localSheetId="2">#REF!</definedName>
    <definedName name="課名" localSheetId="3">#REF!</definedName>
    <definedName name="課名" localSheetId="5">#REF!</definedName>
    <definedName name="課名" localSheetId="4">#REF!</definedName>
    <definedName name="課名">#REF!</definedName>
    <definedName name="課名リスト" localSheetId="8">#REF!</definedName>
    <definedName name="課名リスト" localSheetId="1">#REF!</definedName>
    <definedName name="課名リスト" localSheetId="2">#REF!</definedName>
    <definedName name="課名リスト" localSheetId="3">#REF!</definedName>
    <definedName name="課名リスト" localSheetId="5">#REF!</definedName>
    <definedName name="課名リスト" localSheetId="4">#REF!</definedName>
    <definedName name="課名リスト">#REF!</definedName>
    <definedName name="開始" localSheetId="8">#REF!</definedName>
    <definedName name="開始" localSheetId="1">#REF!</definedName>
    <definedName name="開始" localSheetId="2">#REF!</definedName>
    <definedName name="開始" localSheetId="3">#REF!</definedName>
    <definedName name="開始" localSheetId="5">#REF!</definedName>
    <definedName name="開始" localSheetId="4">#REF!</definedName>
    <definedName name="開始">#REF!</definedName>
    <definedName name="開始２" localSheetId="8">#REF!</definedName>
    <definedName name="開始２" localSheetId="1">#REF!</definedName>
    <definedName name="開始２" localSheetId="2">#REF!</definedName>
    <definedName name="開始２" localSheetId="3">#REF!</definedName>
    <definedName name="開始２" localSheetId="5">#REF!</definedName>
    <definedName name="開始２" localSheetId="4">#REF!</definedName>
    <definedName name="開始２">#REF!</definedName>
    <definedName name="決裁区分" localSheetId="8">#REF!</definedName>
    <definedName name="決裁区分" localSheetId="1">#REF!</definedName>
    <definedName name="決裁区分" localSheetId="2">#REF!</definedName>
    <definedName name="決裁区分" localSheetId="3">#REF!</definedName>
    <definedName name="決裁区分" localSheetId="5">#REF!</definedName>
    <definedName name="決裁区分" localSheetId="4">#REF!</definedName>
    <definedName name="決裁区分">#REF!</definedName>
    <definedName name="終了" localSheetId="8">#REF!</definedName>
    <definedName name="終了" localSheetId="1">#REF!</definedName>
    <definedName name="終了" localSheetId="2">#REF!</definedName>
    <definedName name="終了" localSheetId="3">#REF!</definedName>
    <definedName name="終了" localSheetId="5">#REF!</definedName>
    <definedName name="終了" localSheetId="4">#REF!</definedName>
    <definedName name="終了">#REF!</definedName>
    <definedName name="終了２" localSheetId="8">#REF!</definedName>
    <definedName name="終了２" localSheetId="1">#REF!</definedName>
    <definedName name="終了２" localSheetId="2">#REF!</definedName>
    <definedName name="終了２" localSheetId="3">#REF!</definedName>
    <definedName name="終了２" localSheetId="5">#REF!</definedName>
    <definedName name="終了２" localSheetId="4">#REF!</definedName>
    <definedName name="終了２">#REF!</definedName>
    <definedName name="整理番号" localSheetId="8">#REF!</definedName>
    <definedName name="整理番号" localSheetId="1">#REF!</definedName>
    <definedName name="整理番号" localSheetId="2">#REF!</definedName>
    <definedName name="整理番号" localSheetId="3">#REF!</definedName>
    <definedName name="整理番号" localSheetId="5">#REF!</definedName>
    <definedName name="整理番号" localSheetId="4">#REF!</definedName>
    <definedName name="整理番号">#REF!</definedName>
    <definedName name="整理番号２" localSheetId="8">#REF!</definedName>
    <definedName name="整理番号２" localSheetId="1">#REF!</definedName>
    <definedName name="整理番号２" localSheetId="2">#REF!</definedName>
    <definedName name="整理番号２" localSheetId="3">#REF!</definedName>
    <definedName name="整理番号２" localSheetId="5">#REF!</definedName>
    <definedName name="整理番号２" localSheetId="4">#REF!</definedName>
    <definedName name="整理番号２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37" l="1"/>
  <c r="H31" i="37" s="1"/>
  <c r="G29" i="37"/>
  <c r="F29" i="37"/>
  <c r="E29" i="37"/>
  <c r="H7" i="37"/>
  <c r="H6" i="37"/>
  <c r="H5" i="37"/>
  <c r="H4" i="37"/>
  <c r="H31" i="36"/>
  <c r="H29" i="36"/>
  <c r="G29" i="36"/>
  <c r="F29" i="36"/>
  <c r="E29" i="36"/>
  <c r="H28" i="36"/>
  <c r="H27" i="36"/>
  <c r="H26" i="36"/>
  <c r="H25" i="36"/>
  <c r="H24" i="36"/>
  <c r="H23" i="36"/>
  <c r="H22" i="36"/>
  <c r="H21" i="36"/>
  <c r="H20" i="36"/>
  <c r="H19" i="36"/>
  <c r="H18" i="36"/>
  <c r="H17" i="36"/>
  <c r="H16" i="36"/>
  <c r="H15" i="36"/>
  <c r="H14" i="36"/>
  <c r="H13" i="36"/>
  <c r="H12" i="36"/>
  <c r="H11" i="36"/>
  <c r="H10" i="36"/>
  <c r="H9" i="36"/>
  <c r="H8" i="36"/>
  <c r="H7" i="36"/>
  <c r="H6" i="36"/>
  <c r="H5" i="36"/>
  <c r="H4" i="36"/>
  <c r="E29" i="30" l="1"/>
  <c r="F29" i="30"/>
  <c r="G5" i="30"/>
  <c r="G6" i="30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4" i="30"/>
  <c r="D29" i="30"/>
  <c r="C29" i="30"/>
  <c r="G29" i="30" l="1"/>
  <c r="G31" i="30"/>
</calcChain>
</file>

<file path=xl/sharedStrings.xml><?xml version="1.0" encoding="utf-8"?>
<sst xmlns="http://schemas.openxmlformats.org/spreadsheetml/2006/main" count="256" uniqueCount="122">
  <si>
    <t>小計</t>
    <rPh sb="0" eb="2">
      <t>ショウケイ</t>
    </rPh>
    <phoneticPr fontId="9"/>
  </si>
  <si>
    <t>氏名</t>
    <rPh sb="0" eb="1">
      <t>シ</t>
    </rPh>
    <rPh sb="1" eb="2">
      <t>メイ</t>
    </rPh>
    <phoneticPr fontId="9"/>
  </si>
  <si>
    <t>番号</t>
    <rPh sb="0" eb="2">
      <t>バンゴウ</t>
    </rPh>
    <phoneticPr fontId="7"/>
  </si>
  <si>
    <t>往復
航空運賃</t>
    <rPh sb="0" eb="2">
      <t>オウフク</t>
    </rPh>
    <phoneticPr fontId="2"/>
  </si>
  <si>
    <t>全泊分
宿泊費</t>
    <rPh sb="0" eb="1">
      <t>ゼン</t>
    </rPh>
    <rPh sb="1" eb="2">
      <t>ハク</t>
    </rPh>
    <rPh sb="2" eb="3">
      <t>ブン</t>
    </rPh>
    <phoneticPr fontId="2"/>
  </si>
  <si>
    <t>保護者名</t>
    <rPh sb="0" eb="3">
      <t>ホゴシャ</t>
    </rPh>
    <rPh sb="3" eb="4">
      <t>メイ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</si>
  <si>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</si>
  <si>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</si>
  <si>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担当者</t>
    <rPh sb="0" eb="3">
      <t>タントウシャ</t>
    </rPh>
    <phoneticPr fontId="2"/>
  </si>
  <si>
    <t>積算内訳書</t>
    <rPh sb="0" eb="2">
      <t>セキサン</t>
    </rPh>
    <rPh sb="2" eb="5">
      <t>ウチワケショ</t>
    </rPh>
    <phoneticPr fontId="2"/>
  </si>
  <si>
    <t>別紙（必要書類一覧）を参照</t>
    <rPh sb="0" eb="2">
      <t>ベッシ</t>
    </rPh>
    <rPh sb="3" eb="5">
      <t>ヒツヨウ</t>
    </rPh>
    <rPh sb="5" eb="7">
      <t>ショルイ</t>
    </rPh>
    <rPh sb="7" eb="9">
      <t>イチラン</t>
    </rPh>
    <rPh sb="11" eb="13">
      <t>サンショウ</t>
    </rPh>
    <phoneticPr fontId="2"/>
  </si>
  <si>
    <t>金融
機関名</t>
    <rPh sb="0" eb="2">
      <t>キンユウ</t>
    </rPh>
    <rPh sb="3" eb="6">
      <t>キカンメイ</t>
    </rPh>
    <phoneticPr fontId="2"/>
  </si>
  <si>
    <t>大会名</t>
    <rPh sb="0" eb="2">
      <t>タイカイ</t>
    </rPh>
    <rPh sb="2" eb="3">
      <t>メイ</t>
    </rPh>
    <phoneticPr fontId="2"/>
  </si>
  <si>
    <t>学校・団体名</t>
    <rPh sb="0" eb="2">
      <t>ガッコウ</t>
    </rPh>
    <rPh sb="3" eb="6">
      <t>ダンタイメイ</t>
    </rPh>
    <phoneticPr fontId="2"/>
  </si>
  <si>
    <t>学校長
（代表者名）</t>
    <rPh sb="0" eb="3">
      <t>ガッコウチョウ</t>
    </rPh>
    <rPh sb="5" eb="8">
      <t>ダイヒョウシャ</t>
    </rPh>
    <rPh sb="8" eb="9">
      <t>メイ</t>
    </rPh>
    <phoneticPr fontId="2"/>
  </si>
  <si>
    <t>住所
(学校・団体)</t>
    <rPh sb="0" eb="2">
      <t>ジュウショ</t>
    </rPh>
    <rPh sb="4" eb="6">
      <t>ガッコウ</t>
    </rPh>
    <rPh sb="7" eb="9">
      <t>ダンタイ</t>
    </rPh>
    <phoneticPr fontId="2"/>
  </si>
  <si>
    <r>
      <rPr>
        <sz val="11"/>
        <color theme="1"/>
        <rFont val="ＭＳ 明朝"/>
        <family val="1"/>
        <charset val="128"/>
      </rPr>
      <t>宮古島市教育委員会</t>
    </r>
    <rPh sb="0" eb="4">
      <t>ミヤコジマシ</t>
    </rPh>
    <rPh sb="4" eb="6">
      <t>キョウイク</t>
    </rPh>
    <rPh sb="6" eb="9">
      <t>イインカイ</t>
    </rPh>
    <phoneticPr fontId="2"/>
  </si>
  <si>
    <r>
      <rPr>
        <sz val="11"/>
        <color theme="1"/>
        <rFont val="ＭＳ 明朝"/>
        <family val="1"/>
        <charset val="128"/>
      </rPr>
      <t>支店名</t>
    </r>
    <rPh sb="0" eb="3">
      <t>シテンメイ</t>
    </rPh>
    <phoneticPr fontId="2"/>
  </si>
  <si>
    <r>
      <rPr>
        <sz val="8"/>
        <color theme="1"/>
        <rFont val="ＭＳ 明朝"/>
        <family val="1"/>
        <charset val="128"/>
      </rPr>
      <t>本店
支店
出張所</t>
    </r>
    <rPh sb="0" eb="2">
      <t>ホンテン</t>
    </rPh>
    <rPh sb="3" eb="5">
      <t>シテン</t>
    </rPh>
    <rPh sb="6" eb="9">
      <t>シュッチョウジョ</t>
    </rPh>
    <phoneticPr fontId="2"/>
  </si>
  <si>
    <r>
      <rPr>
        <sz val="11"/>
        <color theme="1"/>
        <rFont val="ＭＳ 明朝"/>
        <family val="1"/>
        <charset val="128"/>
      </rPr>
      <t>口座種別</t>
    </r>
    <rPh sb="0" eb="2">
      <t>コウザ</t>
    </rPh>
    <rPh sb="2" eb="4">
      <t>シュベツ</t>
    </rPh>
    <phoneticPr fontId="2"/>
  </si>
  <si>
    <r>
      <rPr>
        <sz val="11"/>
        <color theme="1"/>
        <rFont val="ＭＳ 明朝"/>
        <family val="1"/>
        <charset val="128"/>
      </rPr>
      <t>普通</t>
    </r>
    <rPh sb="0" eb="2">
      <t>フツウ</t>
    </rPh>
    <phoneticPr fontId="2"/>
  </si>
  <si>
    <r>
      <rPr>
        <sz val="11"/>
        <color theme="1"/>
        <rFont val="ＭＳ 明朝"/>
        <family val="1"/>
        <charset val="128"/>
      </rPr>
      <t>・</t>
    </r>
    <phoneticPr fontId="2"/>
  </si>
  <si>
    <r>
      <rPr>
        <sz val="11"/>
        <color theme="1"/>
        <rFont val="ＭＳ 明朝"/>
        <family val="1"/>
        <charset val="128"/>
      </rPr>
      <t>当座</t>
    </r>
    <rPh sb="0" eb="2">
      <t>トウザ</t>
    </rPh>
    <phoneticPr fontId="2"/>
  </si>
  <si>
    <r>
      <rPr>
        <sz val="11"/>
        <color theme="1"/>
        <rFont val="ＭＳ 明朝"/>
        <family val="1"/>
        <charset val="128"/>
      </rPr>
      <t>口座番号</t>
    </r>
    <rPh sb="0" eb="2">
      <t>コウザ</t>
    </rPh>
    <rPh sb="2" eb="4">
      <t>バンゴウ</t>
    </rPh>
    <phoneticPr fontId="2"/>
  </si>
  <si>
    <r>
      <rPr>
        <sz val="11"/>
        <color theme="1"/>
        <rFont val="ＭＳ 明朝"/>
        <family val="1"/>
        <charset val="128"/>
      </rPr>
      <t>フリガナ</t>
    </r>
    <phoneticPr fontId="2"/>
  </si>
  <si>
    <r>
      <rPr>
        <sz val="11"/>
        <color theme="1"/>
        <rFont val="ＭＳ 明朝"/>
        <family val="1"/>
        <charset val="128"/>
      </rPr>
      <t>口座名義</t>
    </r>
    <rPh sb="0" eb="2">
      <t>コウザ</t>
    </rPh>
    <rPh sb="2" eb="4">
      <t>メイギ</t>
    </rPh>
    <phoneticPr fontId="2"/>
  </si>
  <si>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</si>
  <si>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合計
負担額
（①－②）</t>
    <rPh sb="0" eb="2">
      <t>ゴウケイ</t>
    </rPh>
    <rPh sb="3" eb="6">
      <t>フタンガク</t>
    </rPh>
    <phoneticPr fontId="2"/>
  </si>
  <si>
    <t>総計（合計負担額＋③）</t>
    <rPh sb="0" eb="2">
      <t>ソウケイ</t>
    </rPh>
    <rPh sb="3" eb="5">
      <t>ゴウケイ</t>
    </rPh>
    <rPh sb="5" eb="8">
      <t>フタンガク</t>
    </rPh>
    <phoneticPr fontId="2"/>
  </si>
  <si>
    <t>離島割
還付金</t>
    <phoneticPr fontId="2"/>
  </si>
  <si>
    <t>①領収書の金額</t>
    <rPh sb="1" eb="4">
      <t>リョウシュウショ</t>
    </rPh>
    <rPh sb="5" eb="7">
      <t>キンガク</t>
    </rPh>
    <phoneticPr fontId="2"/>
  </si>
  <si>
    <t>②その他収入</t>
    <rPh sb="3" eb="4">
      <t>タ</t>
    </rPh>
    <rPh sb="4" eb="6">
      <t>シュウニュウ</t>
    </rPh>
    <phoneticPr fontId="2"/>
  </si>
  <si>
    <t>宮古島市児童生徒選手派遣補助金交付申請書兼請求書（個人用）</t>
    <rPh sb="0" eb="3">
      <t>ミヤコジマ</t>
    </rPh>
    <rPh sb="3" eb="4">
      <t>シ</t>
    </rPh>
    <rPh sb="4" eb="6">
      <t>ジドウ</t>
    </rPh>
    <rPh sb="6" eb="8">
      <t>セイト</t>
    </rPh>
    <rPh sb="8" eb="10">
      <t>センシュ</t>
    </rPh>
    <rPh sb="10" eb="12">
      <t>ハケン</t>
    </rPh>
    <rPh sb="12" eb="15">
      <t>ホジョキン</t>
    </rPh>
    <rPh sb="15" eb="17">
      <t>コウフ</t>
    </rPh>
    <rPh sb="17" eb="20">
      <t>シンセイショ</t>
    </rPh>
    <rPh sb="20" eb="21">
      <t>ケン</t>
    </rPh>
    <rPh sb="21" eb="24">
      <t>セイキュウショ</t>
    </rPh>
    <rPh sb="25" eb="27">
      <t>コジン</t>
    </rPh>
    <rPh sb="27" eb="28">
      <t>ヨウ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</si>
  <si>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</si>
  <si>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</si>
  <si>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</si>
  <si>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往路：</t>
    <rPh sb="0" eb="2">
      <t>オウロ</t>
    </rPh>
    <phoneticPr fontId="2"/>
  </si>
  <si>
    <t>令和</t>
    <rPh sb="0" eb="2">
      <t>レイワ</t>
    </rPh>
    <phoneticPr fontId="2"/>
  </si>
  <si>
    <t>復路：</t>
    <rPh sb="0" eb="2">
      <t>フクロ</t>
    </rPh>
    <phoneticPr fontId="2"/>
  </si>
  <si>
    <t>選手</t>
    <rPh sb="0" eb="2">
      <t>センシュ</t>
    </rPh>
    <phoneticPr fontId="2"/>
  </si>
  <si>
    <t>名</t>
    <rPh sb="0" eb="1">
      <t>メイ</t>
    </rPh>
    <phoneticPr fontId="2"/>
  </si>
  <si>
    <t>・</t>
    <phoneticPr fontId="2"/>
  </si>
  <si>
    <t>指導者</t>
    <rPh sb="0" eb="3">
      <t>シドウシャ</t>
    </rPh>
    <phoneticPr fontId="2"/>
  </si>
  <si>
    <t>児童生徒</t>
    <rPh sb="0" eb="2">
      <t>ジドウ</t>
    </rPh>
    <rPh sb="2" eb="4">
      <t>セイト</t>
    </rPh>
    <phoneticPr fontId="2"/>
  </si>
  <si>
    <t>所属学校</t>
    <rPh sb="0" eb="2">
      <t>ショゾク</t>
    </rPh>
    <rPh sb="2" eb="4">
      <t>ガッコウ</t>
    </rPh>
    <phoneticPr fontId="2"/>
  </si>
  <si>
    <t>氏名</t>
    <rPh sb="0" eb="2">
      <t>シメイ</t>
    </rPh>
    <phoneticPr fontId="2"/>
  </si>
  <si>
    <r>
      <rPr>
        <sz val="11"/>
        <rFont val="ＭＳ 明朝"/>
        <family val="1"/>
        <charset val="128"/>
      </rPr>
      <t>令和</t>
    </r>
    <rPh sb="0" eb="2">
      <t>レイワ</t>
    </rPh>
    <phoneticPr fontId="2"/>
  </si>
  <si>
    <r>
      <rPr>
        <sz val="11"/>
        <rFont val="ＭＳ 明朝"/>
        <family val="1"/>
        <charset val="128"/>
      </rPr>
      <t>年</t>
    </r>
    <rPh sb="0" eb="1">
      <t>ネン</t>
    </rPh>
    <phoneticPr fontId="2"/>
  </si>
  <si>
    <r>
      <rPr>
        <sz val="11"/>
        <rFont val="ＭＳ 明朝"/>
        <family val="1"/>
        <charset val="128"/>
      </rPr>
      <t>月</t>
    </r>
    <rPh sb="0" eb="1">
      <t>ガツ</t>
    </rPh>
    <phoneticPr fontId="2"/>
  </si>
  <si>
    <r>
      <rPr>
        <sz val="11"/>
        <rFont val="ＭＳ 明朝"/>
        <family val="1"/>
        <charset val="128"/>
      </rPr>
      <t>日</t>
    </r>
    <rPh sb="0" eb="1">
      <t>ニチ</t>
    </rPh>
    <phoneticPr fontId="2"/>
  </si>
  <si>
    <r>
      <rPr>
        <sz val="12"/>
        <rFont val="ＭＳ 明朝"/>
        <family val="3"/>
        <charset val="128"/>
      </rPr>
      <t>印</t>
    </r>
    <rPh sb="0" eb="1">
      <t>イン</t>
    </rPh>
    <phoneticPr fontId="2"/>
  </si>
  <si>
    <r>
      <rPr>
        <sz val="12"/>
        <rFont val="ＭＳ 明朝"/>
        <family val="1"/>
        <charset val="128"/>
      </rPr>
      <t>：</t>
    </r>
    <phoneticPr fontId="2"/>
  </si>
  <si>
    <r>
      <rPr>
        <sz val="12"/>
        <rFont val="ＭＳ 明朝"/>
        <family val="1"/>
        <charset val="128"/>
      </rPr>
      <t>派遣日程</t>
    </r>
    <rPh sb="0" eb="2">
      <t>ハケン</t>
    </rPh>
    <rPh sb="2" eb="4">
      <t>ニッテイ</t>
    </rPh>
    <phoneticPr fontId="2"/>
  </si>
  <si>
    <r>
      <rPr>
        <sz val="12"/>
        <rFont val="ＭＳ 明朝"/>
        <family val="1"/>
        <charset val="128"/>
      </rPr>
      <t>派遣先</t>
    </r>
    <rPh sb="0" eb="2">
      <t>ハケン</t>
    </rPh>
    <rPh sb="2" eb="3">
      <t>サキ</t>
    </rPh>
    <phoneticPr fontId="2"/>
  </si>
  <si>
    <r>
      <rPr>
        <sz val="12"/>
        <rFont val="ＭＳ 明朝"/>
        <family val="1"/>
        <charset val="128"/>
      </rPr>
      <t>派遣人員</t>
    </r>
    <rPh sb="0" eb="2">
      <t>ハケン</t>
    </rPh>
    <rPh sb="2" eb="4">
      <t>ジンイン</t>
    </rPh>
    <phoneticPr fontId="2"/>
  </si>
  <si>
    <r>
      <rPr>
        <sz val="12"/>
        <rFont val="ＭＳ 明朝"/>
        <family val="1"/>
        <charset val="128"/>
      </rPr>
      <t>申請額</t>
    </r>
    <rPh sb="0" eb="3">
      <t>シンセイガク</t>
    </rPh>
    <phoneticPr fontId="2"/>
  </si>
  <si>
    <r>
      <rPr>
        <sz val="12"/>
        <rFont val="ＭＳ 明朝"/>
        <family val="1"/>
        <charset val="128"/>
      </rPr>
      <t>添付書類</t>
    </r>
    <rPh sb="0" eb="2">
      <t>テンプ</t>
    </rPh>
    <rPh sb="2" eb="4">
      <t>ショルイ</t>
    </rPh>
    <phoneticPr fontId="2"/>
  </si>
  <si>
    <r>
      <rPr>
        <sz val="12"/>
        <rFont val="ＭＳ 明朝"/>
        <family val="1"/>
        <charset val="128"/>
      </rPr>
      <t>振込指定口座</t>
    </r>
    <rPh sb="0" eb="2">
      <t>フリコミ</t>
    </rPh>
    <rPh sb="2" eb="4">
      <t>シテイ</t>
    </rPh>
    <rPh sb="4" eb="6">
      <t>コウザ</t>
    </rPh>
    <phoneticPr fontId="2"/>
  </si>
  <si>
    <t>○</t>
    <phoneticPr fontId="2"/>
  </si>
  <si>
    <t>宮古　花子</t>
    <rPh sb="0" eb="2">
      <t>ミヤコ</t>
    </rPh>
    <rPh sb="3" eb="5">
      <t>ハナコ</t>
    </rPh>
    <phoneticPr fontId="2"/>
  </si>
  <si>
    <t>平良中学校</t>
    <rPh sb="0" eb="2">
      <t>タイラ</t>
    </rPh>
    <rPh sb="2" eb="5">
      <t>チュウガッコウ</t>
    </rPh>
    <phoneticPr fontId="2"/>
  </si>
  <si>
    <t>宮古　太郎</t>
    <rPh sb="0" eb="2">
      <t>ミヤコ</t>
    </rPh>
    <rPh sb="3" eb="5">
      <t>タロウ</t>
    </rPh>
    <phoneticPr fontId="2"/>
  </si>
  <si>
    <t>090-1234-5678</t>
    <phoneticPr fontId="2"/>
  </si>
  <si>
    <t>平良字西里１１４０</t>
    <rPh sb="0" eb="3">
      <t>ヒララアザ</t>
    </rPh>
    <rPh sb="3" eb="5">
      <t>ニシザト</t>
    </rPh>
    <phoneticPr fontId="2"/>
  </si>
  <si>
    <t>第１４回沖縄県小学生ハンドボール大会</t>
    <rPh sb="0" eb="1">
      <t>ダイ</t>
    </rPh>
    <rPh sb="3" eb="4">
      <t>カイ</t>
    </rPh>
    <rPh sb="4" eb="7">
      <t>オキナワケン</t>
    </rPh>
    <rPh sb="7" eb="10">
      <t>ショウガクセイ</t>
    </rPh>
    <rPh sb="16" eb="18">
      <t>タイカイ</t>
    </rPh>
    <phoneticPr fontId="2"/>
  </si>
  <si>
    <t>事務局で算定して記入するので、記入不要。</t>
    <rPh sb="0" eb="3">
      <t>ジムキョク</t>
    </rPh>
    <rPh sb="4" eb="6">
      <t>サンテイ</t>
    </rPh>
    <rPh sb="8" eb="10">
      <t>キニュウ</t>
    </rPh>
    <rPh sb="15" eb="17">
      <t>キニュウ</t>
    </rPh>
    <rPh sb="17" eb="19">
      <t>フヨウ</t>
    </rPh>
    <phoneticPr fontId="2"/>
  </si>
  <si>
    <t>沖縄銀行</t>
    <rPh sb="0" eb="2">
      <t>オキナワ</t>
    </rPh>
    <rPh sb="2" eb="4">
      <t>ギンコウ</t>
    </rPh>
    <phoneticPr fontId="2"/>
  </si>
  <si>
    <t>宮古</t>
    <rPh sb="0" eb="2">
      <t>ミヤコ</t>
    </rPh>
    <phoneticPr fontId="2"/>
  </si>
  <si>
    <t>ﾐﾔｺ　ﾀﾛｳ</t>
    <phoneticPr fontId="2"/>
  </si>
  <si>
    <t>）</t>
    <phoneticPr fontId="2"/>
  </si>
  <si>
    <t>県内（市町村名</t>
    <rPh sb="0" eb="2">
      <t>ケンナイ</t>
    </rPh>
    <phoneticPr fontId="2"/>
  </si>
  <si>
    <t>県外（都道府県名</t>
    <rPh sb="0" eb="2">
      <t>ケンガイ</t>
    </rPh>
    <rPh sb="3" eb="7">
      <t>トドウフケン</t>
    </rPh>
    <phoneticPr fontId="2"/>
  </si>
  <si>
    <t>那覇市</t>
    <rPh sb="0" eb="3">
      <t>ナハシ</t>
    </rPh>
    <phoneticPr fontId="2"/>
  </si>
  <si>
    <t>宮古アタッカーズ</t>
    <rPh sb="0" eb="2">
      <t>ミヤコ</t>
    </rPh>
    <phoneticPr fontId="2"/>
  </si>
  <si>
    <t>宮古　太郎</t>
    <rPh sb="0" eb="2">
      <t>ミヤコ</t>
    </rPh>
    <rPh sb="3" eb="5">
      <t>タロウ</t>
    </rPh>
    <phoneticPr fontId="2"/>
  </si>
  <si>
    <t>０９８０－７２－１２３４</t>
    <phoneticPr fontId="2"/>
  </si>
  <si>
    <t>伊良部　花子</t>
    <rPh sb="0" eb="3">
      <t>イラブ</t>
    </rPh>
    <rPh sb="4" eb="6">
      <t>ハナコ</t>
    </rPh>
    <phoneticPr fontId="2"/>
  </si>
  <si>
    <r>
      <t>委　任　状</t>
    </r>
    <r>
      <rPr>
        <b/>
        <sz val="16"/>
        <rFont val="ＭＳ Ｐ明朝"/>
        <family val="1"/>
        <charset val="128"/>
      </rPr>
      <t/>
    </r>
    <rPh sb="0" eb="1">
      <t>イ</t>
    </rPh>
    <rPh sb="2" eb="3">
      <t>ニン</t>
    </rPh>
    <rPh sb="4" eb="5">
      <t>ジョウ</t>
    </rPh>
    <phoneticPr fontId="9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</si>
  <si>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9"/>
  </si>
  <si>
    <t>←委任状は申請前に集めるようにしてください。日付は申請書の日付より前です。</t>
    <rPh sb="1" eb="4">
      <t>イニンジョウ</t>
    </rPh>
    <rPh sb="5" eb="8">
      <t>シンセイマエ</t>
    </rPh>
    <rPh sb="9" eb="10">
      <t>アツ</t>
    </rPh>
    <rPh sb="22" eb="24">
      <t>ヒヅケ</t>
    </rPh>
    <rPh sb="25" eb="27">
      <t>シンセイ</t>
    </rPh>
    <rPh sb="27" eb="28">
      <t>ショ</t>
    </rPh>
    <rPh sb="29" eb="31">
      <t>ヒヅケ</t>
    </rPh>
    <rPh sb="33" eb="34">
      <t>マエ</t>
    </rPh>
    <phoneticPr fontId="9"/>
  </si>
  <si>
    <t>（団体名）</t>
    <rPh sb="1" eb="4">
      <t>ダンタイメイ</t>
    </rPh>
    <phoneticPr fontId="9"/>
  </si>
  <si>
    <t>←申請する団体・代表者を記入して保護者にお渡し下さい。</t>
    <rPh sb="1" eb="3">
      <t>シンセイ</t>
    </rPh>
    <rPh sb="5" eb="7">
      <t>ダンタイ</t>
    </rPh>
    <rPh sb="8" eb="10">
      <t>ダイヒョウ</t>
    </rPh>
    <rPh sb="10" eb="11">
      <t>シャ</t>
    </rPh>
    <rPh sb="12" eb="14">
      <t>キニュウ</t>
    </rPh>
    <rPh sb="16" eb="19">
      <t>ホゴシャ</t>
    </rPh>
    <rPh sb="21" eb="22">
      <t>ワタ</t>
    </rPh>
    <rPh sb="23" eb="24">
      <t>クダ</t>
    </rPh>
    <phoneticPr fontId="9"/>
  </si>
  <si>
    <t>代表者</t>
    <rPh sb="0" eb="3">
      <t>ダイヒョウシャ</t>
    </rPh>
    <phoneticPr fontId="9"/>
  </si>
  <si>
    <t>殿</t>
    <rPh sb="0" eb="1">
      <t>ドノ</t>
    </rPh>
    <phoneticPr fontId="9"/>
  </si>
  <si>
    <t xml:space="preserve"> 令和８年度の「宮古島市児童生徒選手派遣補助金」に係る申請・請求・受領</t>
    <phoneticPr fontId="9"/>
  </si>
  <si>
    <t>について、貴殿にその事務の一切を委任します。</t>
    <phoneticPr fontId="9"/>
  </si>
  <si>
    <t>児童生徒名</t>
    <rPh sb="0" eb="2">
      <t>ジドウ</t>
    </rPh>
    <rPh sb="2" eb="4">
      <t>セイト</t>
    </rPh>
    <rPh sb="4" eb="5">
      <t>メイ</t>
    </rPh>
    <phoneticPr fontId="9"/>
  </si>
  <si>
    <t>保護者の方に記入してもらって下さい。</t>
    <rPh sb="0" eb="3">
      <t>ホゴシャ</t>
    </rPh>
    <rPh sb="4" eb="5">
      <t>カタ</t>
    </rPh>
    <phoneticPr fontId="9"/>
  </si>
  <si>
    <t>保護者名</t>
    <rPh sb="0" eb="3">
      <t>ホゴシャ</t>
    </rPh>
    <rPh sb="3" eb="4">
      <t>メイ</t>
    </rPh>
    <phoneticPr fontId="9"/>
  </si>
  <si>
    <r>
      <rPr>
        <sz val="12"/>
        <rFont val="ＭＳ 明朝"/>
        <family val="1"/>
        <charset val="128"/>
      </rPr>
      <t>印</t>
    </r>
    <rPh sb="0" eb="1">
      <t>イン</t>
    </rPh>
    <phoneticPr fontId="9"/>
  </si>
  <si>
    <t>住所</t>
    <rPh sb="0" eb="2">
      <t>ジュウショ</t>
    </rPh>
    <phoneticPr fontId="9"/>
  </si>
  <si>
    <t>※</t>
    <phoneticPr fontId="9"/>
  </si>
  <si>
    <t>消えるペンや鉛筆は使用しないでください。</t>
    <rPh sb="0" eb="1">
      <t>キ</t>
    </rPh>
    <rPh sb="6" eb="8">
      <t>エンピツ</t>
    </rPh>
    <rPh sb="9" eb="11">
      <t>シヨウ</t>
    </rPh>
    <phoneticPr fontId="9"/>
  </si>
  <si>
    <t>※訂正する場合は二重線に訂正印を押してください。修正テープ等は使わないでください。</t>
    <rPh sb="1" eb="3">
      <t>テイセイ</t>
    </rPh>
    <rPh sb="5" eb="7">
      <t>バアイ</t>
    </rPh>
    <rPh sb="8" eb="11">
      <t>ニジュウセン</t>
    </rPh>
    <rPh sb="12" eb="15">
      <t>テイセイイン</t>
    </rPh>
    <rPh sb="16" eb="17">
      <t>オ</t>
    </rPh>
    <rPh sb="24" eb="26">
      <t>シュウセイ</t>
    </rPh>
    <rPh sb="29" eb="30">
      <t>トウ</t>
    </rPh>
    <rPh sb="31" eb="32">
      <t>ツカ</t>
    </rPh>
    <phoneticPr fontId="9"/>
  </si>
  <si>
    <t>←申請する団体・代表者を記入してお渡し下さい。</t>
    <rPh sb="1" eb="3">
      <t>シンセイ</t>
    </rPh>
    <rPh sb="5" eb="7">
      <t>ダンタイ</t>
    </rPh>
    <rPh sb="8" eb="11">
      <t>ダイヒョウシャ</t>
    </rPh>
    <rPh sb="12" eb="14">
      <t>キニュウ</t>
    </rPh>
    <rPh sb="17" eb="18">
      <t>ワタ</t>
    </rPh>
    <rPh sb="19" eb="20">
      <t>クダ</t>
    </rPh>
    <phoneticPr fontId="9"/>
  </si>
  <si>
    <t>指導者の方に記入してもらって下さい。</t>
    <rPh sb="0" eb="3">
      <t>シドウシャ</t>
    </rPh>
    <rPh sb="4" eb="5">
      <t>カタ</t>
    </rPh>
    <phoneticPr fontId="9"/>
  </si>
  <si>
    <t>住所：</t>
    <rPh sb="0" eb="2">
      <t>ジュウショ</t>
    </rPh>
    <phoneticPr fontId="9"/>
  </si>
  <si>
    <t>指導者名：</t>
    <rPh sb="0" eb="3">
      <t>シドウシャ</t>
    </rPh>
    <rPh sb="3" eb="4">
      <t>メイ</t>
    </rPh>
    <phoneticPr fontId="9"/>
  </si>
  <si>
    <t>㊞</t>
    <phoneticPr fontId="9"/>
  </si>
  <si>
    <t>宮古　花子</t>
    <rPh sb="0" eb="2">
      <t>ミヤコ</t>
    </rPh>
    <rPh sb="3" eb="5">
      <t>ハナコ</t>
    </rPh>
    <phoneticPr fontId="2"/>
  </si>
  <si>
    <t>宮古島市児童生徒選手派遣補助金交付申請書兼請求書（学校・団体用）</t>
    <rPh sb="0" eb="3">
      <t>ミヤコジマ</t>
    </rPh>
    <rPh sb="3" eb="4">
      <t>シ</t>
    </rPh>
    <rPh sb="4" eb="6">
      <t>ジドウ</t>
    </rPh>
    <rPh sb="6" eb="8">
      <t>セイト</t>
    </rPh>
    <rPh sb="8" eb="10">
      <t>センシュ</t>
    </rPh>
    <rPh sb="10" eb="12">
      <t>ハケン</t>
    </rPh>
    <rPh sb="12" eb="15">
      <t>ホジョキン</t>
    </rPh>
    <rPh sb="15" eb="17">
      <t>コウフ</t>
    </rPh>
    <rPh sb="17" eb="20">
      <t>シンセイショ</t>
    </rPh>
    <rPh sb="20" eb="21">
      <t>ケン</t>
    </rPh>
    <rPh sb="21" eb="24">
      <t>セイキュウショ</t>
    </rPh>
    <rPh sb="25" eb="27">
      <t>ガッコウ</t>
    </rPh>
    <rPh sb="28" eb="30">
      <t>ダンタイ</t>
    </rPh>
    <rPh sb="30" eb="31">
      <t>ヨウ</t>
    </rPh>
    <phoneticPr fontId="2"/>
  </si>
  <si>
    <t>宮古アタッカーズ</t>
    <phoneticPr fontId="2"/>
  </si>
  <si>
    <r>
      <t>（　　　　　</t>
    </r>
    <r>
      <rPr>
        <sz val="11"/>
        <color rgb="FFFF0000"/>
        <rFont val="ＭＳ 明朝"/>
        <family val="1"/>
        <charset val="128"/>
      </rPr>
      <t>平良中</t>
    </r>
    <r>
      <rPr>
        <sz val="11"/>
        <rFont val="ＭＳ 明朝"/>
        <family val="1"/>
        <charset val="128"/>
      </rPr>
      <t>　　　学校）</t>
    </r>
    <rPh sb="6" eb="8">
      <t>タイラ</t>
    </rPh>
    <rPh sb="8" eb="9">
      <t>チュウ</t>
    </rPh>
    <rPh sb="12" eb="14">
      <t>ガッコウ</t>
    </rPh>
    <phoneticPr fontId="9"/>
  </si>
  <si>
    <t>平良字西里１１４０</t>
    <rPh sb="0" eb="3">
      <t>ヒララアザ</t>
    </rPh>
    <rPh sb="3" eb="5">
      <t>ニシザト</t>
    </rPh>
    <phoneticPr fontId="9"/>
  </si>
  <si>
    <r>
      <rPr>
        <sz val="16"/>
        <color rgb="FFFF0000"/>
        <rFont val="ＭＳ 明朝"/>
        <family val="3"/>
        <charset val="128"/>
      </rPr>
      <t>宮古　</t>
    </r>
    <r>
      <rPr>
        <sz val="16"/>
        <color rgb="FFFF0000"/>
        <rFont val="OCRB"/>
        <family val="3"/>
      </rPr>
      <t>A</t>
    </r>
    <r>
      <rPr>
        <sz val="16"/>
        <color rgb="FFFF0000"/>
        <rFont val="ＭＳ 明朝"/>
        <family val="3"/>
        <charset val="128"/>
      </rPr>
      <t>子</t>
    </r>
    <rPh sb="0" eb="2">
      <t>ミヤコ</t>
    </rPh>
    <rPh sb="4" eb="5">
      <t>コ</t>
    </rPh>
    <phoneticPr fontId="2"/>
  </si>
  <si>
    <r>
      <rPr>
        <sz val="16"/>
        <color rgb="FFFF0000"/>
        <rFont val="ＭＳ 明朝"/>
        <family val="3"/>
        <charset val="128"/>
      </rPr>
      <t>宮古　</t>
    </r>
    <r>
      <rPr>
        <sz val="16"/>
        <color rgb="FFFF0000"/>
        <rFont val="OCRB"/>
        <family val="3"/>
      </rPr>
      <t>B</t>
    </r>
    <r>
      <rPr>
        <sz val="16"/>
        <color rgb="FFFF0000"/>
        <rFont val="ＭＳ 明朝"/>
        <family val="3"/>
        <charset val="128"/>
      </rPr>
      <t>子</t>
    </r>
    <rPh sb="0" eb="2">
      <t>ミヤコ</t>
    </rPh>
    <rPh sb="4" eb="5">
      <t>コ</t>
    </rPh>
    <phoneticPr fontId="2"/>
  </si>
  <si>
    <r>
      <rPr>
        <sz val="16"/>
        <color rgb="FFFF0000"/>
        <rFont val="ＭＳ 明朝"/>
        <family val="3"/>
        <charset val="128"/>
      </rPr>
      <t>宮古　</t>
    </r>
    <r>
      <rPr>
        <sz val="16"/>
        <color rgb="FFFF0000"/>
        <rFont val="OCRB"/>
        <family val="3"/>
      </rPr>
      <t>C</t>
    </r>
    <r>
      <rPr>
        <sz val="16"/>
        <color rgb="FFFF0000"/>
        <rFont val="ＭＳ 明朝"/>
        <family val="3"/>
        <charset val="128"/>
      </rPr>
      <t>子</t>
    </r>
    <rPh sb="0" eb="2">
      <t>ミヤコ</t>
    </rPh>
    <rPh sb="4" eb="5">
      <t>コ</t>
    </rPh>
    <phoneticPr fontId="2"/>
  </si>
  <si>
    <r>
      <rPr>
        <sz val="16"/>
        <color rgb="FFFF0000"/>
        <rFont val="ＭＳ 明朝"/>
        <family val="3"/>
        <charset val="128"/>
      </rPr>
      <t>宮古　</t>
    </r>
    <r>
      <rPr>
        <sz val="16"/>
        <color rgb="FFFF0000"/>
        <rFont val="OCRB"/>
        <family val="3"/>
      </rPr>
      <t>D</t>
    </r>
    <r>
      <rPr>
        <sz val="16"/>
        <color rgb="FFFF0000"/>
        <rFont val="ＭＳ 明朝"/>
        <family val="3"/>
        <charset val="128"/>
      </rPr>
      <t>子</t>
    </r>
    <rPh sb="0" eb="2">
      <t>ミヤコ</t>
    </rPh>
    <rPh sb="4" eb="5">
      <t>コ</t>
    </rPh>
    <phoneticPr fontId="2"/>
  </si>
  <si>
    <t>③楽器等輸送費</t>
    <rPh sb="1" eb="3">
      <t>ガッキ</t>
    </rPh>
    <rPh sb="3" eb="4">
      <t>トウ</t>
    </rPh>
    <rPh sb="4" eb="7">
      <t>ユソウヒ</t>
    </rPh>
    <phoneticPr fontId="2"/>
  </si>
  <si>
    <t>外部
補助金</t>
    <phoneticPr fontId="2"/>
  </si>
  <si>
    <t>生年月日</t>
    <rPh sb="0" eb="2">
      <t>セイネン</t>
    </rPh>
    <rPh sb="2" eb="4">
      <t>ガッピ</t>
    </rPh>
    <phoneticPr fontId="2"/>
  </si>
  <si>
    <r>
      <t>H</t>
    </r>
    <r>
      <rPr>
        <sz val="12"/>
        <color theme="1"/>
        <rFont val="ＭＳ 明朝"/>
        <family val="3"/>
        <charset val="128"/>
      </rPr>
      <t>・</t>
    </r>
    <r>
      <rPr>
        <sz val="12"/>
        <color theme="1"/>
        <rFont val="OCRB"/>
        <family val="3"/>
      </rPr>
      <t>R</t>
    </r>
    <phoneticPr fontId="2"/>
  </si>
  <si>
    <t>教育長　 殿</t>
    <rPh sb="0" eb="3">
      <t>キョウイクチョウ</t>
    </rPh>
    <rPh sb="5" eb="6">
      <t>ドノ</t>
    </rPh>
    <phoneticPr fontId="2"/>
  </si>
  <si>
    <t>積算内訳書（入力用）</t>
    <rPh sb="0" eb="2">
      <t>セキサン</t>
    </rPh>
    <rPh sb="2" eb="5">
      <t>ウチワケショ</t>
    </rPh>
    <rPh sb="6" eb="9">
      <t>ニュウリョクヨウ</t>
    </rPh>
    <phoneticPr fontId="2"/>
  </si>
  <si>
    <t>離島割
還付金</t>
    <rPh sb="0" eb="2">
      <t>リトウ</t>
    </rPh>
    <rPh sb="2" eb="3">
      <t>ワリ</t>
    </rPh>
    <rPh sb="4" eb="7">
      <t>カンプキン</t>
    </rPh>
    <phoneticPr fontId="2"/>
  </si>
  <si>
    <t>外部
補助金等</t>
    <rPh sb="0" eb="2">
      <t>ガイブ</t>
    </rPh>
    <rPh sb="3" eb="6">
      <t>ホジョキン</t>
    </rPh>
    <rPh sb="6" eb="7">
      <t>トウ</t>
    </rPh>
    <phoneticPr fontId="2"/>
  </si>
  <si>
    <t>領収書の金額</t>
    <rPh sb="0" eb="3">
      <t>リョウシュウショ</t>
    </rPh>
    <rPh sb="4" eb="6">
      <t>キンガク</t>
    </rPh>
    <phoneticPr fontId="2"/>
  </si>
  <si>
    <t>合計
負担額</t>
    <rPh sb="0" eb="2">
      <t>ゴウケイ</t>
    </rPh>
    <rPh sb="3" eb="6">
      <t>フタンガク</t>
    </rPh>
    <phoneticPr fontId="2"/>
  </si>
  <si>
    <t>雑費</t>
    <rPh sb="0" eb="2">
      <t>ザッピ</t>
    </rPh>
    <phoneticPr fontId="2"/>
  </si>
  <si>
    <t>楽器輸送費</t>
    <rPh sb="0" eb="2">
      <t>ガッキ</t>
    </rPh>
    <rPh sb="2" eb="5">
      <t>ユソウヒ</t>
    </rPh>
    <phoneticPr fontId="2"/>
  </si>
  <si>
    <t>総計</t>
    <rPh sb="0" eb="2">
      <t>ソウケイ</t>
    </rPh>
    <phoneticPr fontId="2"/>
  </si>
  <si>
    <t>積算内訳書（手書き用）</t>
    <rPh sb="0" eb="2">
      <t>セキサン</t>
    </rPh>
    <rPh sb="2" eb="5">
      <t>ウチワケショ</t>
    </rPh>
    <rPh sb="6" eb="8">
      <t>テガ</t>
    </rPh>
    <rPh sb="9" eb="10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</si>
</sst>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OCRB"/>
      <family val="3"/>
    </font>
    <font>
      <sz val="16"/>
      <color theme="1"/>
      <name val="OCRB"/>
      <family val="3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3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3"/>
      <charset val="128"/>
    </font>
    <font>
      <sz val="22"/>
      <color theme="1"/>
      <name val="游ゴシック"/>
      <family val="3"/>
      <charset val="128"/>
    </font>
    <font>
      <sz val="18"/>
      <color theme="1"/>
      <name val="ＭＳ 明朝"/>
      <family val="1"/>
      <charset val="128"/>
    </font>
    <font>
      <b/>
      <sz val="22"/>
      <color theme="1"/>
      <name val="游ゴシック"/>
      <family val="3"/>
      <charset val="128"/>
    </font>
    <font>
      <b/>
      <sz val="16"/>
      <color theme="1"/>
      <name val="ＭＳ 明朝"/>
      <family val="1"/>
      <charset val="128"/>
    </font>
    <font>
      <sz val="11"/>
      <name val="OCRB"/>
      <family val="3"/>
    </font>
    <font>
      <sz val="12"/>
      <name val="OCRB"/>
      <family val="3"/>
    </font>
    <font>
      <sz val="12"/>
      <color theme="1"/>
      <name val="OCRB"/>
      <family val="3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3"/>
      <charset val="128"/>
    </font>
    <font>
      <sz val="8"/>
      <color theme="1"/>
      <name val="OCRB"/>
      <family val="3"/>
    </font>
    <font>
      <sz val="8"/>
      <color theme="1"/>
      <name val="ＭＳ 明朝"/>
      <family val="1"/>
      <charset val="128"/>
    </font>
    <font>
      <sz val="10"/>
      <color theme="1"/>
      <name val="OCRB"/>
      <family val="3"/>
    </font>
    <font>
      <sz val="11"/>
      <name val="ＭＳ 明朝"/>
      <family val="1"/>
      <charset val="128"/>
    </font>
    <font>
      <sz val="11"/>
      <name val="ＭＳ 明朝"/>
      <family val="3"/>
      <charset val="128"/>
    </font>
    <font>
      <sz val="12"/>
      <name val="ＭＳ 明朝"/>
      <family val="1"/>
      <charset val="128"/>
    </font>
    <font>
      <sz val="12"/>
      <name val="ＭＳ 明朝"/>
      <family val="3"/>
      <charset val="128"/>
    </font>
    <font>
      <sz val="12"/>
      <color rgb="FFFF0000"/>
      <name val="ＭＳ 明朝"/>
      <family val="3"/>
      <charset val="128"/>
    </font>
    <font>
      <sz val="12"/>
      <color rgb="FFFF0000"/>
      <name val="OCRB"/>
      <family val="3"/>
    </font>
    <font>
      <b/>
      <sz val="12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OCRB"/>
      <family val="3"/>
    </font>
    <font>
      <sz val="11"/>
      <color rgb="FFFF0000"/>
      <name val="ＭＳ 明朝"/>
      <family val="3"/>
      <charset val="128"/>
    </font>
    <font>
      <sz val="12"/>
      <color rgb="FFFF0000"/>
      <name val="ＭＳ 明朝"/>
      <family val="1"/>
      <charset val="128"/>
    </font>
    <font>
      <b/>
      <sz val="18"/>
      <name val="ＭＳ Ｐ明朝"/>
      <family val="1"/>
      <charset val="128"/>
    </font>
    <font>
      <sz val="13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3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3"/>
      <color rgb="FFFF0000"/>
      <name val="ＭＳ Ｐ明朝"/>
      <family val="1"/>
      <charset val="128"/>
    </font>
    <font>
      <b/>
      <sz val="12"/>
      <color theme="4" tint="-0.249977111117893"/>
      <name val="ＭＳ 明朝"/>
      <family val="3"/>
      <charset val="128"/>
    </font>
    <font>
      <b/>
      <sz val="12"/>
      <color theme="4" tint="-0.249977111117893"/>
      <name val="OCRB"/>
      <family val="3"/>
    </font>
    <font>
      <b/>
      <sz val="12"/>
      <color theme="4" tint="-0.249977111117893"/>
      <name val="OCRB"/>
      <family val="1"/>
      <charset val="128"/>
    </font>
    <font>
      <sz val="16"/>
      <color theme="4" tint="-0.249977111117893"/>
      <name val="OCRB"/>
      <family val="3"/>
      <charset val="128"/>
    </font>
    <font>
      <sz val="16"/>
      <color theme="4" tint="-0.249977111117893"/>
      <name val="OCRB"/>
      <family val="3"/>
    </font>
    <font>
      <sz val="11"/>
      <color theme="1"/>
      <name val="OCRB"/>
      <family val="3"/>
      <charset val="128"/>
    </font>
    <font>
      <sz val="18"/>
      <color theme="5" tint="-0.249977111117893"/>
      <name val="ＤＨＰ特太ゴシック体"/>
      <family val="3"/>
      <charset val="128"/>
    </font>
    <font>
      <sz val="16"/>
      <color rgb="FFFF0000"/>
      <name val="OCRB"/>
      <family val="3"/>
      <charset val="128"/>
    </font>
    <font>
      <sz val="16"/>
      <color rgb="FFFF0000"/>
      <name val="ＭＳ 明朝"/>
      <family val="3"/>
      <charset val="128"/>
    </font>
    <font>
      <sz val="16"/>
      <color rgb="FFFF0000"/>
      <name val="OCRB"/>
      <family val="3"/>
    </font>
    <font>
      <sz val="12"/>
      <color theme="1"/>
      <name val="ＭＳ 明朝"/>
      <family val="3"/>
      <charset val="128"/>
    </font>
    <font>
      <sz val="14"/>
      <color theme="1"/>
      <name val="OCRB"/>
      <family val="3"/>
    </font>
    <font>
      <b/>
      <sz val="14"/>
      <color theme="1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 style="thin">
        <color auto="1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</cellStyleXfs>
  <cellXfs count="22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38" fontId="5" fillId="0" borderId="1" xfId="1" applyFont="1" applyBorder="1" applyAlignment="1">
      <alignment horizontal="right" vertical="center"/>
    </xf>
    <xf numFmtId="0" fontId="10" fillId="0" borderId="1" xfId="2" applyFont="1" applyBorder="1" applyAlignment="1">
      <alignment horizontal="left" vertical="center"/>
    </xf>
    <xf numFmtId="38" fontId="5" fillId="0" borderId="2" xfId="1" applyFont="1" applyBorder="1" applyAlignment="1">
      <alignment horizontal="right" vertical="center"/>
    </xf>
    <xf numFmtId="0" fontId="11" fillId="0" borderId="1" xfId="2" applyFont="1" applyBorder="1" applyAlignment="1">
      <alignment horizontal="left" vertical="center"/>
    </xf>
    <xf numFmtId="57" fontId="11" fillId="0" borderId="1" xfId="2" applyNumberFormat="1" applyFont="1" applyBorder="1" applyAlignment="1">
      <alignment horizontal="left" vertical="center"/>
    </xf>
    <xf numFmtId="57" fontId="12" fillId="0" borderId="1" xfId="2" applyNumberFormat="1" applyFont="1" applyBorder="1" applyAlignment="1">
      <alignment horizontal="left" vertical="center"/>
    </xf>
    <xf numFmtId="38" fontId="5" fillId="0" borderId="4" xfId="1" applyFont="1" applyBorder="1" applyAlignment="1">
      <alignment horizontal="right" vertical="center"/>
    </xf>
    <xf numFmtId="0" fontId="5" fillId="0" borderId="1" xfId="2" applyFont="1" applyBorder="1" applyAlignment="1">
      <alignment horizontal="center" vertical="center"/>
    </xf>
    <xf numFmtId="38" fontId="5" fillId="0" borderId="9" xfId="1" applyFont="1" applyBorder="1" applyAlignment="1">
      <alignment horizontal="right" vertical="center"/>
    </xf>
    <xf numFmtId="176" fontId="11" fillId="0" borderId="18" xfId="2" applyNumberFormat="1" applyFont="1" applyBorder="1" applyAlignment="1">
      <alignment horizontal="center" vertical="center" wrapText="1" shrinkToFi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5" xfId="0" applyFont="1" applyBorder="1">
      <alignment vertical="center"/>
    </xf>
    <xf numFmtId="176" fontId="11" fillId="0" borderId="28" xfId="2" applyNumberFormat="1" applyFont="1" applyBorder="1" applyAlignment="1">
      <alignment horizontal="center" vertical="center" wrapText="1" shrinkToFit="1"/>
    </xf>
    <xf numFmtId="0" fontId="11" fillId="0" borderId="28" xfId="0" applyFont="1" applyBorder="1" applyAlignment="1">
      <alignment horizontal="center" vertical="center" wrapText="1"/>
    </xf>
    <xf numFmtId="38" fontId="8" fillId="0" borderId="33" xfId="0" applyNumberFormat="1" applyFont="1" applyBorder="1" applyAlignment="1">
      <alignment horizontal="right" vertical="center"/>
    </xf>
    <xf numFmtId="0" fontId="2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28" fillId="0" borderId="0" xfId="0" applyFont="1">
      <alignment vertical="center"/>
    </xf>
    <xf numFmtId="0" fontId="1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8" fillId="0" borderId="0" xfId="0" applyFont="1" applyBorder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quotePrefix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distributed" vertical="center"/>
    </xf>
    <xf numFmtId="0" fontId="28" fillId="0" borderId="0" xfId="0" applyFont="1" applyAlignment="1">
      <alignment horizontal="center" vertical="center"/>
    </xf>
    <xf numFmtId="38" fontId="17" fillId="0" borderId="0" xfId="1" applyFont="1" applyBorder="1" applyAlignment="1">
      <alignment horizontal="center" vertical="center"/>
    </xf>
    <xf numFmtId="38" fontId="17" fillId="0" borderId="0" xfId="1" applyFont="1" applyBorder="1" applyAlignment="1">
      <alignment vertical="center"/>
    </xf>
    <xf numFmtId="0" fontId="18" fillId="0" borderId="0" xfId="0" quotePrefix="1" applyFont="1">
      <alignment vertical="center"/>
    </xf>
    <xf numFmtId="0" fontId="37" fillId="0" borderId="0" xfId="0" applyFont="1">
      <alignment vertical="center"/>
    </xf>
    <xf numFmtId="0" fontId="35" fillId="0" borderId="0" xfId="0" applyFont="1">
      <alignment vertical="center"/>
    </xf>
    <xf numFmtId="0" fontId="3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9" fillId="0" borderId="0" xfId="3" applyFont="1" applyAlignment="1">
      <alignment vertical="center"/>
    </xf>
    <xf numFmtId="0" fontId="40" fillId="0" borderId="0" xfId="3" applyFont="1" applyAlignment="1">
      <alignment horizontal="center" vertical="center"/>
    </xf>
    <xf numFmtId="0" fontId="41" fillId="0" borderId="0" xfId="3" applyFont="1" applyAlignment="1">
      <alignment vertical="center"/>
    </xf>
    <xf numFmtId="0" fontId="39" fillId="0" borderId="0" xfId="3" applyFont="1" applyAlignment="1">
      <alignment horizontal="left" vertical="center" wrapText="1"/>
    </xf>
    <xf numFmtId="0" fontId="40" fillId="0" borderId="0" xfId="3" applyFont="1" applyAlignment="1">
      <alignment vertical="center"/>
    </xf>
    <xf numFmtId="0" fontId="40" fillId="0" borderId="0" xfId="3" applyFont="1" applyAlignment="1" applyProtection="1">
      <alignment vertical="center"/>
    </xf>
    <xf numFmtId="0" fontId="40" fillId="0" borderId="0" xfId="3" applyFont="1" applyAlignment="1" applyProtection="1">
      <alignment vertical="center"/>
      <protection locked="0"/>
    </xf>
    <xf numFmtId="0" fontId="42" fillId="0" borderId="0" xfId="3" applyFont="1" applyAlignment="1">
      <alignment horizontal="left" vertical="center"/>
    </xf>
    <xf numFmtId="0" fontId="40" fillId="0" borderId="0" xfId="3" applyFont="1" applyBorder="1" applyAlignment="1">
      <alignment vertical="center"/>
    </xf>
    <xf numFmtId="0" fontId="43" fillId="0" borderId="0" xfId="3" applyFont="1" applyAlignment="1">
      <alignment vertical="center"/>
    </xf>
    <xf numFmtId="0" fontId="40" fillId="0" borderId="20" xfId="3" applyFont="1" applyBorder="1" applyAlignment="1">
      <alignment vertical="center"/>
    </xf>
    <xf numFmtId="38" fontId="40" fillId="0" borderId="0" xfId="1" applyFont="1" applyAlignment="1" applyProtection="1">
      <alignment vertical="center"/>
      <protection locked="0"/>
    </xf>
    <xf numFmtId="0" fontId="46" fillId="0" borderId="0" xfId="0" applyFont="1">
      <alignment vertical="center"/>
    </xf>
    <xf numFmtId="0" fontId="47" fillId="0" borderId="0" xfId="0" applyFont="1">
      <alignment vertical="center"/>
    </xf>
    <xf numFmtId="0" fontId="48" fillId="0" borderId="0" xfId="0" applyFont="1" applyBorder="1">
      <alignment vertical="center"/>
    </xf>
    <xf numFmtId="0" fontId="2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49" fillId="0" borderId="0" xfId="0" applyFont="1" applyAlignment="1">
      <alignment vertical="top" wrapText="1"/>
    </xf>
    <xf numFmtId="0" fontId="50" fillId="0" borderId="0" xfId="0" applyFont="1" applyAlignment="1">
      <alignment vertical="top" wrapText="1"/>
    </xf>
    <xf numFmtId="0" fontId="51" fillId="0" borderId="0" xfId="0" applyFont="1">
      <alignment vertical="center"/>
    </xf>
    <xf numFmtId="0" fontId="52" fillId="0" borderId="0" xfId="0" applyFont="1" applyFill="1" applyBorder="1" applyAlignment="1">
      <alignment vertical="center" wrapText="1"/>
    </xf>
    <xf numFmtId="0" fontId="52" fillId="0" borderId="0" xfId="0" applyFont="1" applyFill="1" applyAlignment="1">
      <alignment vertical="center" wrapText="1"/>
    </xf>
    <xf numFmtId="0" fontId="53" fillId="0" borderId="1" xfId="2" applyFont="1" applyBorder="1" applyAlignment="1">
      <alignment horizontal="left" vertical="center"/>
    </xf>
    <xf numFmtId="38" fontId="36" fillId="0" borderId="27" xfId="1" applyFont="1" applyBorder="1" applyAlignment="1">
      <alignment horizontal="right" vertical="center"/>
    </xf>
    <xf numFmtId="38" fontId="36" fillId="0" borderId="9" xfId="1" applyFont="1" applyBorder="1" applyAlignment="1">
      <alignment horizontal="right" vertical="center"/>
    </xf>
    <xf numFmtId="38" fontId="36" fillId="0" borderId="1" xfId="1" applyFont="1" applyBorder="1" applyAlignment="1">
      <alignment horizontal="right" vertical="center"/>
    </xf>
    <xf numFmtId="38" fontId="36" fillId="0" borderId="1" xfId="1" applyFont="1" applyFill="1" applyBorder="1" applyAlignment="1">
      <alignment horizontal="right" vertical="center"/>
    </xf>
    <xf numFmtId="38" fontId="33" fillId="0" borderId="7" xfId="1" applyFont="1" applyBorder="1" applyAlignment="1">
      <alignment horizontal="right" vertical="center"/>
    </xf>
    <xf numFmtId="0" fontId="56" fillId="0" borderId="3" xfId="0" applyFont="1" applyBorder="1" applyAlignment="1">
      <alignment vertical="center"/>
    </xf>
    <xf numFmtId="0" fontId="56" fillId="0" borderId="4" xfId="0" applyFont="1" applyBorder="1" applyAlignment="1">
      <alignment vertical="center"/>
    </xf>
    <xf numFmtId="176" fontId="11" fillId="0" borderId="7" xfId="2" applyNumberFormat="1" applyFont="1" applyBorder="1" applyAlignment="1">
      <alignment horizontal="center" vertical="center" wrapText="1" shrinkToFit="1"/>
    </xf>
    <xf numFmtId="176" fontId="11" fillId="0" borderId="39" xfId="2" applyNumberFormat="1" applyFont="1" applyBorder="1" applyAlignment="1">
      <alignment horizontal="center" vertical="center" wrapText="1" shrinkToFit="1"/>
    </xf>
    <xf numFmtId="38" fontId="36" fillId="0" borderId="40" xfId="1" applyFont="1" applyBorder="1" applyAlignment="1">
      <alignment horizontal="right" vertical="center"/>
    </xf>
    <xf numFmtId="38" fontId="36" fillId="0" borderId="5" xfId="1" applyFont="1" applyBorder="1" applyAlignment="1">
      <alignment horizontal="right" vertical="center"/>
    </xf>
    <xf numFmtId="38" fontId="36" fillId="0" borderId="4" xfId="1" applyFont="1" applyBorder="1" applyAlignment="1">
      <alignment horizontal="right" vertical="center"/>
    </xf>
    <xf numFmtId="0" fontId="56" fillId="0" borderId="35" xfId="0" applyFont="1" applyBorder="1" applyAlignment="1">
      <alignment horizontal="right" vertical="center"/>
    </xf>
    <xf numFmtId="38" fontId="8" fillId="0" borderId="41" xfId="0" applyNumberFormat="1" applyFont="1" applyBorder="1" applyAlignment="1">
      <alignment horizontal="right" vertical="center"/>
    </xf>
    <xf numFmtId="38" fontId="36" fillId="0" borderId="2" xfId="1" applyFont="1" applyBorder="1" applyAlignment="1">
      <alignment horizontal="right" vertical="center"/>
    </xf>
    <xf numFmtId="0" fontId="31" fillId="0" borderId="35" xfId="0" applyFont="1" applyBorder="1" applyAlignment="1">
      <alignment horizontal="right" vertical="center"/>
    </xf>
    <xf numFmtId="38" fontId="60" fillId="0" borderId="41" xfId="0" applyNumberFormat="1" applyFont="1" applyBorder="1" applyAlignment="1">
      <alignment horizontal="right" vertical="center"/>
    </xf>
    <xf numFmtId="0" fontId="37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9" fillId="0" borderId="0" xfId="0" applyFont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37" fillId="0" borderId="24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left" vertical="center"/>
    </xf>
    <xf numFmtId="0" fontId="37" fillId="0" borderId="2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9" fillId="0" borderId="36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58" fillId="0" borderId="2" xfId="2" applyFont="1" applyBorder="1" applyAlignment="1">
      <alignment horizontal="right" vertical="center"/>
    </xf>
    <xf numFmtId="0" fontId="58" fillId="0" borderId="3" xfId="2" applyFont="1" applyBorder="1" applyAlignment="1">
      <alignment horizontal="right" vertical="center"/>
    </xf>
    <xf numFmtId="0" fontId="58" fillId="0" borderId="4" xfId="2" applyFont="1" applyBorder="1" applyAlignment="1">
      <alignment horizontal="right" vertical="center"/>
    </xf>
    <xf numFmtId="0" fontId="58" fillId="0" borderId="11" xfId="0" applyFont="1" applyBorder="1" applyAlignment="1">
      <alignment horizontal="right" vertical="center"/>
    </xf>
    <xf numFmtId="0" fontId="58" fillId="0" borderId="13" xfId="0" applyFont="1" applyBorder="1" applyAlignment="1">
      <alignment horizontal="right" vertical="center"/>
    </xf>
    <xf numFmtId="0" fontId="58" fillId="0" borderId="35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41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57" fillId="0" borderId="9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 shrinkToFit="1"/>
    </xf>
    <xf numFmtId="0" fontId="57" fillId="0" borderId="9" xfId="2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wrapText="1"/>
    </xf>
    <xf numFmtId="0" fontId="57" fillId="0" borderId="9" xfId="0" applyFont="1" applyBorder="1" applyAlignment="1">
      <alignment horizontal="center" vertical="center" wrapText="1"/>
    </xf>
    <xf numFmtId="176" fontId="11" fillId="0" borderId="14" xfId="2" applyNumberFormat="1" applyFont="1" applyBorder="1" applyAlignment="1">
      <alignment horizontal="center" vertical="center" wrapText="1" shrinkToFit="1"/>
    </xf>
    <xf numFmtId="176" fontId="11" fillId="0" borderId="15" xfId="2" applyNumberFormat="1" applyFont="1" applyBorder="1" applyAlignment="1">
      <alignment horizontal="center" vertical="center" wrapText="1" shrinkToFit="1"/>
    </xf>
    <xf numFmtId="176" fontId="16" fillId="0" borderId="16" xfId="2" applyNumberFormat="1" applyFont="1" applyBorder="1" applyAlignment="1">
      <alignment horizontal="center" vertical="center" wrapText="1" shrinkToFit="1"/>
    </xf>
    <xf numFmtId="176" fontId="16" fillId="0" borderId="38" xfId="2" applyNumberFormat="1" applyFont="1" applyBorder="1" applyAlignment="1">
      <alignment horizontal="center" vertical="center" wrapText="1" shrinkToFit="1"/>
    </xf>
    <xf numFmtId="176" fontId="16" fillId="0" borderId="17" xfId="2" applyNumberFormat="1" applyFont="1" applyBorder="1" applyAlignment="1">
      <alignment horizontal="center" vertical="center" wrapText="1" shrinkToFit="1"/>
    </xf>
    <xf numFmtId="176" fontId="16" fillId="0" borderId="7" xfId="2" applyNumberFormat="1" applyFont="1" applyBorder="1" applyAlignment="1">
      <alignment horizontal="center" vertical="center" wrapText="1" shrinkToFit="1"/>
    </xf>
    <xf numFmtId="176" fontId="16" fillId="0" borderId="5" xfId="2" applyNumberFormat="1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right" vertical="center"/>
    </xf>
    <xf numFmtId="0" fontId="34" fillId="0" borderId="13" xfId="0" applyFont="1" applyBorder="1" applyAlignment="1">
      <alignment horizontal="right" vertical="center"/>
    </xf>
    <xf numFmtId="0" fontId="34" fillId="0" borderId="35" xfId="0" applyFont="1" applyBorder="1" applyAlignment="1">
      <alignment horizontal="right" vertical="center"/>
    </xf>
    <xf numFmtId="0" fontId="59" fillId="0" borderId="12" xfId="0" applyFont="1" applyBorder="1" applyAlignment="1">
      <alignment horizontal="right" vertical="center"/>
    </xf>
    <xf numFmtId="0" fontId="59" fillId="0" borderId="10" xfId="0" applyFont="1" applyBorder="1" applyAlignment="1">
      <alignment horizontal="right" vertical="center"/>
    </xf>
    <xf numFmtId="0" fontId="59" fillId="0" borderId="41" xfId="0" applyFont="1" applyBorder="1" applyAlignment="1">
      <alignment horizontal="right" vertical="center"/>
    </xf>
    <xf numFmtId="0" fontId="39" fillId="0" borderId="0" xfId="3" applyFont="1" applyAlignment="1">
      <alignment horizontal="center" vertical="center" wrapText="1"/>
    </xf>
    <xf numFmtId="0" fontId="42" fillId="0" borderId="0" xfId="3" applyFont="1" applyAlignment="1" applyProtection="1">
      <alignment horizontal="left" vertical="center"/>
    </xf>
    <xf numFmtId="0" fontId="40" fillId="0" borderId="0" xfId="3" applyFont="1" applyAlignment="1" applyProtection="1">
      <alignment horizontal="center" vertical="center"/>
    </xf>
    <xf numFmtId="0" fontId="40" fillId="0" borderId="0" xfId="3" applyFont="1" applyAlignment="1">
      <alignment horizontal="left" vertical="center"/>
    </xf>
    <xf numFmtId="38" fontId="45" fillId="0" borderId="0" xfId="1" applyFont="1" applyAlignment="1" applyProtection="1">
      <alignment horizontal="center" vertical="center"/>
      <protection locked="0"/>
    </xf>
    <xf numFmtId="0" fontId="45" fillId="0" borderId="0" xfId="3" applyFont="1" applyAlignment="1" applyProtection="1">
      <alignment horizontal="center" vertical="center"/>
      <protection locked="0"/>
    </xf>
    <xf numFmtId="0" fontId="18" fillId="0" borderId="34" xfId="3" applyFont="1" applyBorder="1" applyAlignment="1">
      <alignment horizontal="center" vertical="center"/>
    </xf>
    <xf numFmtId="0" fontId="18" fillId="0" borderId="6" xfId="3" applyFont="1" applyBorder="1" applyAlignment="1">
      <alignment horizontal="center" vertical="center"/>
    </xf>
    <xf numFmtId="0" fontId="18" fillId="0" borderId="19" xfId="3" applyFont="1" applyBorder="1" applyAlignment="1">
      <alignment horizontal="center" vertical="center"/>
    </xf>
    <xf numFmtId="0" fontId="18" fillId="0" borderId="20" xfId="3" applyFont="1" applyBorder="1" applyAlignment="1">
      <alignment horizontal="center" vertical="center"/>
    </xf>
    <xf numFmtId="0" fontId="37" fillId="0" borderId="34" xfId="3" applyFont="1" applyBorder="1" applyAlignment="1">
      <alignment horizontal="center" vertical="center"/>
    </xf>
    <xf numFmtId="0" fontId="36" fillId="0" borderId="6" xfId="3" applyFont="1" applyBorder="1" applyAlignment="1">
      <alignment horizontal="center" vertical="center"/>
    </xf>
    <xf numFmtId="0" fontId="36" fillId="0" borderId="7" xfId="3" applyFont="1" applyBorder="1" applyAlignment="1">
      <alignment horizontal="center" vertical="center"/>
    </xf>
    <xf numFmtId="0" fontId="27" fillId="0" borderId="9" xfId="3" applyFont="1" applyBorder="1" applyAlignment="1">
      <alignment horizontal="center" vertical="center"/>
    </xf>
    <xf numFmtId="0" fontId="18" fillId="0" borderId="1" xfId="3" applyFont="1" applyBorder="1" applyAlignment="1">
      <alignment horizontal="center" vertical="center"/>
    </xf>
    <xf numFmtId="0" fontId="37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1" fillId="0" borderId="1" xfId="3" applyFont="1" applyBorder="1" applyAlignment="1">
      <alignment horizontal="center" vertical="center" wrapText="1"/>
    </xf>
    <xf numFmtId="0" fontId="32" fillId="0" borderId="1" xfId="3" applyFont="1" applyBorder="1" applyAlignment="1">
      <alignment horizontal="center" vertical="center" wrapText="1"/>
    </xf>
    <xf numFmtId="0" fontId="40" fillId="0" borderId="0" xfId="3" applyFont="1" applyBorder="1" applyAlignment="1">
      <alignment horizontal="distributed" vertical="center"/>
    </xf>
    <xf numFmtId="0" fontId="44" fillId="0" borderId="0" xfId="3" applyFont="1" applyBorder="1" applyAlignment="1">
      <alignment horizontal="center" vertical="center"/>
    </xf>
    <xf numFmtId="0" fontId="40" fillId="0" borderId="0" xfId="3" applyFont="1" applyBorder="1" applyAlignment="1">
      <alignment horizontal="center" vertical="center"/>
    </xf>
    <xf numFmtId="0" fontId="45" fillId="0" borderId="20" xfId="3" applyFont="1" applyBorder="1" applyAlignment="1">
      <alignment horizontal="center" vertical="center"/>
    </xf>
    <xf numFmtId="0" fontId="40" fillId="0" borderId="0" xfId="3" applyFont="1" applyAlignment="1">
      <alignment horizontal="distributed"/>
    </xf>
    <xf numFmtId="0" fontId="40" fillId="0" borderId="20" xfId="3" applyFont="1" applyBorder="1" applyAlignment="1">
      <alignment horizontal="distributed" vertical="center"/>
    </xf>
    <xf numFmtId="0" fontId="11" fillId="0" borderId="2" xfId="2" applyFont="1" applyBorder="1" applyAlignment="1">
      <alignment horizontal="right" vertical="center"/>
    </xf>
    <xf numFmtId="0" fontId="11" fillId="0" borderId="4" xfId="2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35" xfId="0" applyFont="1" applyBorder="1" applyAlignment="1">
      <alignment horizontal="right" vertical="center"/>
    </xf>
    <xf numFmtId="176" fontId="16" fillId="0" borderId="29" xfId="2" applyNumberFormat="1" applyFont="1" applyBorder="1" applyAlignment="1">
      <alignment horizontal="center" vertical="center" wrapText="1" shrinkToFit="1"/>
    </xf>
    <xf numFmtId="176" fontId="16" fillId="0" borderId="30" xfId="2" applyNumberFormat="1" applyFont="1" applyBorder="1" applyAlignment="1">
      <alignment horizontal="center" vertical="center" wrapText="1" shrinkToFit="1"/>
    </xf>
    <xf numFmtId="0" fontId="11" fillId="0" borderId="14" xfId="2" applyFont="1" applyBorder="1" applyAlignment="1">
      <alignment horizontal="center" vertical="center" shrinkToFit="1"/>
    </xf>
    <xf numFmtId="0" fontId="11" fillId="0" borderId="15" xfId="2" applyFont="1" applyBorder="1" applyAlignment="1">
      <alignment horizontal="center" vertical="center" shrinkToFit="1"/>
    </xf>
    <xf numFmtId="0" fontId="11" fillId="0" borderId="9" xfId="2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107461</xdr:colOff>
      <xdr:row>0</xdr:row>
      <xdr:rowOff>156308</xdr:rowOff>
    </xdr:from>
    <xdr:to>
      <xdr:col>25</xdr:col>
      <xdr:colOff>136769</xdr:colOff>
      <xdr:row>2</xdr:row>
      <xdr:rowOff>146539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71305A25-976C-4598-99D3-F6097C5A4F5C}"/>
            </a:ext>
          </a:extLst>
        </xdr:cNvPr>
        <xdr:cNvSpPr/>
      </xdr:nvSpPr>
      <xdr:spPr>
        <a:xfrm>
          <a:off x="2276230" y="156308"/>
          <a:ext cx="3839308" cy="410308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訂正があれば、２縦線を引いて申請印と同じ印鑑を押印。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oneCellAnchor>
    <xdr:from>
      <xdr:col>20</xdr:col>
      <xdr:colOff>156308</xdr:colOff>
      <xdr:row>5</xdr:row>
      <xdr:rowOff>312615</xdr:rowOff>
    </xdr:from>
    <xdr:ext cx="635943" cy="1096108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91668D0-E079-4024-A1ED-0BB84D5CEF57}"/>
            </a:ext>
          </a:extLst>
        </xdr:cNvPr>
        <xdr:cNvSpPr/>
      </xdr:nvSpPr>
      <xdr:spPr>
        <a:xfrm flipH="1">
          <a:off x="4962770" y="2022230"/>
          <a:ext cx="635943" cy="1096108"/>
        </a:xfrm>
        <a:prstGeom prst="rect">
          <a:avLst/>
        </a:prstGeom>
        <a:noFill/>
      </xdr:spPr>
      <xdr:txBody>
        <a:bodyPr vert="wordArtVertRtl" wrap="squar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</a:rPr>
            <a:t>宮古</a:t>
          </a:r>
        </a:p>
      </xdr:txBody>
    </xdr:sp>
    <xdr:clientData/>
  </xdr:oneCellAnchor>
  <xdr:twoCellAnchor>
    <xdr:from>
      <xdr:col>20</xdr:col>
      <xdr:colOff>197653</xdr:colOff>
      <xdr:row>6</xdr:row>
      <xdr:rowOff>171185</xdr:rowOff>
    </xdr:from>
    <xdr:to>
      <xdr:col>23</xdr:col>
      <xdr:colOff>48459</xdr:colOff>
      <xdr:row>9</xdr:row>
      <xdr:rowOff>74957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AED69D5-7CC4-4E47-8443-91B85D7C60A6}"/>
            </a:ext>
          </a:extLst>
        </xdr:cNvPr>
        <xdr:cNvSpPr/>
      </xdr:nvSpPr>
      <xdr:spPr>
        <a:xfrm>
          <a:off x="5004115" y="1900339"/>
          <a:ext cx="554190" cy="870926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107461</xdr:colOff>
      <xdr:row>29</xdr:row>
      <xdr:rowOff>146538</xdr:rowOff>
    </xdr:from>
    <xdr:to>
      <xdr:col>23</xdr:col>
      <xdr:colOff>123194</xdr:colOff>
      <xdr:row>29</xdr:row>
      <xdr:rowOff>257907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E884246-6779-4FD5-B040-28D52FD96EFF}"/>
            </a:ext>
          </a:extLst>
        </xdr:cNvPr>
        <xdr:cNvSpPr/>
      </xdr:nvSpPr>
      <xdr:spPr>
        <a:xfrm>
          <a:off x="5382846" y="7580923"/>
          <a:ext cx="250194" cy="11136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19538</xdr:colOff>
      <xdr:row>30</xdr:row>
      <xdr:rowOff>39077</xdr:rowOff>
    </xdr:from>
    <xdr:to>
      <xdr:col>8</xdr:col>
      <xdr:colOff>58614</xdr:colOff>
      <xdr:row>30</xdr:row>
      <xdr:rowOff>263769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163713C-A132-43D3-AAB6-3A8A3FC2983E}"/>
            </a:ext>
          </a:extLst>
        </xdr:cNvPr>
        <xdr:cNvSpPr/>
      </xdr:nvSpPr>
      <xdr:spPr>
        <a:xfrm>
          <a:off x="1221153" y="7874000"/>
          <a:ext cx="771769" cy="22469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234460</xdr:colOff>
      <xdr:row>6</xdr:row>
      <xdr:rowOff>78152</xdr:rowOff>
    </xdr:from>
    <xdr:to>
      <xdr:col>9</xdr:col>
      <xdr:colOff>244230</xdr:colOff>
      <xdr:row>6</xdr:row>
      <xdr:rowOff>265231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731F70DF-733D-49F1-ACFD-691C558897C0}"/>
            </a:ext>
          </a:extLst>
        </xdr:cNvPr>
        <xdr:cNvSpPr/>
      </xdr:nvSpPr>
      <xdr:spPr>
        <a:xfrm>
          <a:off x="2168768" y="1807306"/>
          <a:ext cx="244231" cy="187079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136768</xdr:colOff>
      <xdr:row>0</xdr:row>
      <xdr:rowOff>107462</xdr:rowOff>
    </xdr:from>
    <xdr:to>
      <xdr:col>26</xdr:col>
      <xdr:colOff>107459</xdr:colOff>
      <xdr:row>2</xdr:row>
      <xdr:rowOff>107462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AD293B7-70F2-4379-9A43-1A60736DFCBE}"/>
            </a:ext>
          </a:extLst>
        </xdr:cNvPr>
        <xdr:cNvSpPr/>
      </xdr:nvSpPr>
      <xdr:spPr>
        <a:xfrm>
          <a:off x="2071076" y="107462"/>
          <a:ext cx="4249614" cy="722923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訂正があれば、２縦線を引いて申請印と同じ印鑑を押印。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口座名義人は、学校・団体名もしくは代表者名と一致させる。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oneCellAnchor>
    <xdr:from>
      <xdr:col>20</xdr:col>
      <xdr:colOff>156308</xdr:colOff>
      <xdr:row>5</xdr:row>
      <xdr:rowOff>312615</xdr:rowOff>
    </xdr:from>
    <xdr:ext cx="635943" cy="1096108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CB138A4-871C-4293-8A28-A6E855016D10}"/>
            </a:ext>
          </a:extLst>
        </xdr:cNvPr>
        <xdr:cNvSpPr/>
      </xdr:nvSpPr>
      <xdr:spPr>
        <a:xfrm flipH="1">
          <a:off x="5002628" y="2027115"/>
          <a:ext cx="635943" cy="1096108"/>
        </a:xfrm>
        <a:prstGeom prst="rect">
          <a:avLst/>
        </a:prstGeom>
        <a:noFill/>
      </xdr:spPr>
      <xdr:txBody>
        <a:bodyPr vert="wordArtVertRtl" wrap="squar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</a:rPr>
            <a:t>宮古</a:t>
          </a:r>
        </a:p>
      </xdr:txBody>
    </xdr:sp>
    <xdr:clientData/>
  </xdr:oneCellAnchor>
  <xdr:twoCellAnchor>
    <xdr:from>
      <xdr:col>20</xdr:col>
      <xdr:colOff>187884</xdr:colOff>
      <xdr:row>6</xdr:row>
      <xdr:rowOff>190724</xdr:rowOff>
    </xdr:from>
    <xdr:to>
      <xdr:col>23</xdr:col>
      <xdr:colOff>38690</xdr:colOff>
      <xdr:row>9</xdr:row>
      <xdr:rowOff>104265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333D2AB-0B3A-4AEB-B768-D761BAE61004}"/>
            </a:ext>
          </a:extLst>
        </xdr:cNvPr>
        <xdr:cNvSpPr/>
      </xdr:nvSpPr>
      <xdr:spPr>
        <a:xfrm>
          <a:off x="5034204" y="2225264"/>
          <a:ext cx="559466" cy="866041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107461</xdr:colOff>
      <xdr:row>28</xdr:row>
      <xdr:rowOff>146538</xdr:rowOff>
    </xdr:from>
    <xdr:to>
      <xdr:col>23</xdr:col>
      <xdr:colOff>123194</xdr:colOff>
      <xdr:row>28</xdr:row>
      <xdr:rowOff>257907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C083451-AFC6-4960-8D8D-E3BB89702140}"/>
            </a:ext>
          </a:extLst>
        </xdr:cNvPr>
        <xdr:cNvSpPr/>
      </xdr:nvSpPr>
      <xdr:spPr>
        <a:xfrm>
          <a:off x="5426221" y="7789398"/>
          <a:ext cx="251953" cy="11136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19538</xdr:colOff>
      <xdr:row>29</xdr:row>
      <xdr:rowOff>39077</xdr:rowOff>
    </xdr:from>
    <xdr:to>
      <xdr:col>8</xdr:col>
      <xdr:colOff>58614</xdr:colOff>
      <xdr:row>29</xdr:row>
      <xdr:rowOff>263769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2A497B2-2A4F-41BC-90D6-1F736CD8519B}"/>
            </a:ext>
          </a:extLst>
        </xdr:cNvPr>
        <xdr:cNvSpPr/>
      </xdr:nvSpPr>
      <xdr:spPr>
        <a:xfrm>
          <a:off x="1231118" y="8078177"/>
          <a:ext cx="778216" cy="22469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420687</xdr:colOff>
      <xdr:row>6</xdr:row>
      <xdr:rowOff>222253</xdr:rowOff>
    </xdr:from>
    <xdr:to>
      <xdr:col>7</xdr:col>
      <xdr:colOff>126999</xdr:colOff>
      <xdr:row>7</xdr:row>
      <xdr:rowOff>158751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2838550E-8621-4797-8520-D4F7B5480407}"/>
            </a:ext>
          </a:extLst>
        </xdr:cNvPr>
        <xdr:cNvSpPr/>
      </xdr:nvSpPr>
      <xdr:spPr>
        <a:xfrm rot="5400000">
          <a:off x="3197384" y="-207484"/>
          <a:ext cx="218438" cy="5771832"/>
        </a:xfrm>
        <a:prstGeom prst="rightBrace">
          <a:avLst>
            <a:gd name="adj1" fmla="val 8333"/>
            <a:gd name="adj2" fmla="val 50233"/>
          </a:avLst>
        </a:prstGeom>
        <a:ln w="476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515939</xdr:colOff>
      <xdr:row>8</xdr:row>
      <xdr:rowOff>31750</xdr:rowOff>
    </xdr:from>
    <xdr:to>
      <xdr:col>7</xdr:col>
      <xdr:colOff>103187</xdr:colOff>
      <xdr:row>30</xdr:row>
      <xdr:rowOff>31749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4687B73-DFFC-4747-B39E-1BB561A9F559}"/>
            </a:ext>
          </a:extLst>
        </xdr:cNvPr>
        <xdr:cNvSpPr txBox="1"/>
      </xdr:nvSpPr>
      <xdr:spPr>
        <a:xfrm>
          <a:off x="515939" y="2942590"/>
          <a:ext cx="5652768" cy="6454139"/>
        </a:xfrm>
        <a:prstGeom prst="rect">
          <a:avLst/>
        </a:prstGeom>
        <a:solidFill>
          <a:schemeClr val="lt1"/>
        </a:solidFill>
        <a:ln w="412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【</a:t>
          </a:r>
          <a:r>
            <a:rPr kumimoji="1" lang="ja-JP" altLang="en-US" sz="1400" b="1">
              <a:solidFill>
                <a:srgbClr val="FF0000"/>
              </a:solidFill>
            </a:rPr>
            <a:t>注意点</a:t>
          </a:r>
          <a:r>
            <a:rPr kumimoji="1" lang="en-US" altLang="ja-JP" sz="1400" b="1">
              <a:solidFill>
                <a:srgbClr val="FF0000"/>
              </a:solidFill>
            </a:rPr>
            <a:t>】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200" b="1">
              <a:solidFill>
                <a:srgbClr val="FF0000"/>
              </a:solidFill>
            </a:rPr>
            <a:t>　・赤字の部分のみ入力すれば、自動的に合計負担額が出ます。</a:t>
          </a:r>
          <a:endParaRPr kumimoji="1" lang="en-US" altLang="ja-JP" sz="1200" b="1">
            <a:solidFill>
              <a:srgbClr val="FF0000"/>
            </a:solidFill>
          </a:endParaRPr>
        </a:p>
        <a:p>
          <a:r>
            <a:rPr kumimoji="1" lang="ja-JP" altLang="en-US" sz="1200" b="1">
              <a:solidFill>
                <a:srgbClr val="FF0000"/>
              </a:solidFill>
            </a:rPr>
            <a:t>　・領収書等などが</a:t>
          </a:r>
          <a:r>
            <a:rPr kumimoji="1" lang="en-US" altLang="ja-JP" sz="1200" b="1">
              <a:solidFill>
                <a:srgbClr val="FF0000"/>
              </a:solidFill>
            </a:rPr>
            <a:t>『</a:t>
          </a:r>
          <a:r>
            <a:rPr kumimoji="1" lang="ja-JP" altLang="en-US" sz="1200" b="1">
              <a:solidFill>
                <a:srgbClr val="FF0000"/>
              </a:solidFill>
            </a:rPr>
            <a:t>団体金額</a:t>
          </a:r>
          <a:r>
            <a:rPr kumimoji="1" lang="en-US" altLang="ja-JP" sz="1200" b="1">
              <a:solidFill>
                <a:srgbClr val="FF0000"/>
              </a:solidFill>
            </a:rPr>
            <a:t>』</a:t>
          </a:r>
          <a:r>
            <a:rPr kumimoji="1" lang="ja-JP" altLang="en-US" sz="1200" b="1">
              <a:solidFill>
                <a:srgbClr val="FF0000"/>
              </a:solidFill>
            </a:rPr>
            <a:t>の場合、</a:t>
          </a:r>
          <a:r>
            <a:rPr kumimoji="1" lang="en-US" altLang="ja-JP" sz="1200" b="1">
              <a:solidFill>
                <a:srgbClr val="FF0000"/>
              </a:solidFill>
            </a:rPr>
            <a:t>1</a:t>
          </a:r>
          <a:r>
            <a:rPr kumimoji="1" lang="ja-JP" altLang="en-US" sz="1200" b="1">
              <a:solidFill>
                <a:srgbClr val="FF0000"/>
              </a:solidFill>
            </a:rPr>
            <a:t>人当たりの金額を出してから入力。</a:t>
          </a:r>
          <a:endParaRPr kumimoji="1" lang="en-US" altLang="ja-JP" sz="1200" b="1">
            <a:solidFill>
              <a:srgbClr val="FF0000"/>
            </a:solidFill>
          </a:endParaRPr>
        </a:p>
        <a:p>
          <a:endParaRPr kumimoji="1" lang="en-US" altLang="ja-JP" sz="1100" b="1"/>
        </a:p>
        <a:p>
          <a:r>
            <a:rPr kumimoji="1" lang="en-US" altLang="ja-JP" sz="1400" b="1"/>
            <a:t>【</a:t>
          </a:r>
          <a:r>
            <a:rPr kumimoji="1" lang="ja-JP" altLang="en-US" sz="1400" b="1"/>
            <a:t>離島割還付金</a:t>
          </a:r>
          <a:r>
            <a:rPr kumimoji="1" lang="en-US" altLang="ja-JP" sz="1400" b="1"/>
            <a:t>】</a:t>
          </a:r>
        </a:p>
        <a:p>
          <a:r>
            <a:rPr kumimoji="1" lang="ja-JP" altLang="en-US" sz="1200" b="1"/>
            <a:t>　</a:t>
          </a:r>
          <a:r>
            <a:rPr kumimoji="1" lang="ja-JP" altLang="en-US" sz="1200" b="0"/>
            <a:t>離島割運賃を使用した場合、市民課に還付金の額を確認して入力する。</a:t>
          </a:r>
          <a:endParaRPr kumimoji="1" lang="en-US" altLang="ja-JP" sz="1200" b="0"/>
        </a:p>
        <a:p>
          <a:r>
            <a:rPr kumimoji="1" lang="ja-JP" altLang="en-US" sz="1200" b="0"/>
            <a:t>　</a:t>
          </a:r>
          <a:endParaRPr kumimoji="1" lang="en-US" altLang="ja-JP" sz="12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外部補助金等</a:t>
          </a:r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1">
              <a:effectLst/>
            </a:rPr>
            <a:t>　</a:t>
          </a:r>
          <a:r>
            <a:rPr lang="ja-JP" altLang="en-US" sz="1200" b="0">
              <a:effectLst/>
            </a:rPr>
            <a:t>宮古島市以外からの補助金等について受領書がある場合、</a:t>
          </a:r>
          <a:r>
            <a:rPr lang="ja-JP" altLang="en-US" sz="1200" b="1">
              <a:solidFill>
                <a:srgbClr val="FF0000"/>
              </a:solidFill>
              <a:effectLst/>
            </a:rPr>
            <a:t>受領書の写し</a:t>
          </a:r>
          <a:r>
            <a:rPr lang="ja-JP" altLang="en-US" sz="1200" b="0">
              <a:effectLst/>
            </a:rPr>
            <a:t>を</a:t>
          </a:r>
          <a:endParaRPr lang="en-US" altLang="ja-JP" sz="1200" b="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>
              <a:effectLst/>
            </a:rPr>
            <a:t>　用意して、その金額を入力。</a:t>
          </a:r>
          <a:endParaRPr lang="en-US" altLang="ja-JP" sz="1200" b="0">
            <a:effectLst/>
          </a:endParaRPr>
        </a:p>
        <a:p>
          <a:endParaRPr kumimoji="1" lang="en-US" altLang="ja-JP" sz="1200" b="1"/>
        </a:p>
        <a:p>
          <a:r>
            <a:rPr kumimoji="1" lang="en-US" altLang="ja-JP" sz="1400" b="1"/>
            <a:t>【</a:t>
          </a:r>
          <a:r>
            <a:rPr kumimoji="1" lang="ja-JP" altLang="en-US" sz="1400" b="1"/>
            <a:t>往復航空費</a:t>
          </a:r>
          <a:r>
            <a:rPr kumimoji="1" lang="en-US" altLang="ja-JP" sz="1400" b="1"/>
            <a:t>】</a:t>
          </a:r>
        </a:p>
        <a:p>
          <a:r>
            <a:rPr kumimoji="1" lang="ja-JP" altLang="en-US" sz="1200" b="1">
              <a:solidFill>
                <a:schemeClr val="dk1"/>
              </a:solidFill>
            </a:rPr>
            <a:t>　</a:t>
          </a:r>
          <a:r>
            <a:rPr kumimoji="1" lang="ja-JP" altLang="en-US" sz="1200" b="0">
              <a:solidFill>
                <a:schemeClr val="tx1"/>
              </a:solidFill>
            </a:rPr>
            <a:t>領収書の原本を用意して、その金額を入力。</a:t>
          </a:r>
          <a:endParaRPr kumimoji="1" lang="en-US" altLang="ja-JP" sz="1200" b="0">
            <a:solidFill>
              <a:schemeClr val="tx1"/>
            </a:solidFill>
          </a:endParaRPr>
        </a:p>
        <a:p>
          <a:r>
            <a:rPr kumimoji="1" lang="ja-JP" altLang="en-US" sz="1200" b="0">
              <a:solidFill>
                <a:schemeClr val="tx1"/>
              </a:solidFill>
            </a:rPr>
            <a:t>　領収書が複数ある場合は、その合算金額を入力。</a:t>
          </a:r>
          <a:endParaRPr kumimoji="1" lang="en-US" altLang="ja-JP" sz="1200" b="0">
            <a:solidFill>
              <a:schemeClr val="tx1"/>
            </a:solidFill>
          </a:endParaRPr>
        </a:p>
        <a:p>
          <a:endParaRPr kumimoji="1" lang="en-US" altLang="ja-JP" sz="1400" b="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>
              <a:solidFill>
                <a:schemeClr val="tx1"/>
              </a:solidFill>
            </a:rPr>
            <a:t>【</a:t>
          </a:r>
          <a:r>
            <a:rPr kumimoji="1" lang="ja-JP" altLang="en-US" sz="1400" b="0">
              <a:solidFill>
                <a:schemeClr val="tx1"/>
              </a:solidFill>
            </a:rPr>
            <a:t>全泊分宿泊費</a:t>
          </a:r>
          <a:r>
            <a:rPr kumimoji="1" lang="en-US" altLang="ja-JP" sz="1400" b="0">
              <a:solidFill>
                <a:schemeClr val="tx1"/>
              </a:solidFill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　領収書の原本を用意して、その金額を入力。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　食事代や宿泊税も含めた金額を入力して構わない。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r>
            <a:rPr kumimoji="1" lang="ja-JP" altLang="ja-JP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領収書が複数ある場合は、その合算金額を入力。</a:t>
          </a:r>
          <a:endParaRPr lang="ja-JP" altLang="ja-JP" sz="14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1" u="non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雑費</a:t>
          </a:r>
          <a:r>
            <a:rPr kumimoji="1" lang="en-US" altLang="ja-JP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kumimoji="1" lang="ja-JP" altLang="en-US" sz="1400" b="1" u="non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en-US" altLang="ja-JP" sz="12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『</a:t>
          </a:r>
          <a:r>
            <a:rPr kumimoji="1" lang="ja-JP" altLang="en-US" sz="12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雑費</a:t>
          </a:r>
          <a:r>
            <a:rPr kumimoji="1" lang="en-US" altLang="ja-JP" sz="12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』</a:t>
          </a:r>
          <a:r>
            <a:rPr kumimoji="1" lang="ja-JP" altLang="en-US" sz="12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は、大会に関係のない経費は入力できません。</a:t>
          </a:r>
          <a:endParaRPr kumimoji="1" lang="en-US" altLang="ja-JP" sz="1200" b="0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 b="0">
              <a:solidFill>
                <a:schemeClr val="tx1"/>
              </a:solidFill>
            </a:rPr>
            <a:t>　</a:t>
          </a:r>
          <a:r>
            <a:rPr kumimoji="1" lang="ja-JP" altLang="en-US" sz="1200" b="1">
              <a:solidFill>
                <a:srgbClr val="FF0000"/>
              </a:solidFill>
            </a:rPr>
            <a:t>外部補助金がある場合は雑費の領収書の写しを用意</a:t>
          </a:r>
          <a:r>
            <a:rPr kumimoji="1" lang="ja-JP" altLang="en-US" sz="1200" b="0">
              <a:solidFill>
                <a:schemeClr val="tx1"/>
              </a:solidFill>
            </a:rPr>
            <a:t>して、その金額を入力。</a:t>
          </a:r>
          <a:endParaRPr kumimoji="1" lang="en-US" altLang="ja-JP" sz="1200" b="0">
            <a:solidFill>
              <a:schemeClr val="tx1"/>
            </a:solidFill>
          </a:endParaRPr>
        </a:p>
        <a:p>
          <a:r>
            <a:rPr kumimoji="1" lang="ja-JP" altLang="en-US" sz="1200" b="0">
              <a:solidFill>
                <a:schemeClr val="tx1"/>
              </a:solidFill>
            </a:rPr>
            <a:t>　領収書が複数ある場合は、その合算金額を入力。</a:t>
          </a:r>
          <a:endParaRPr kumimoji="1" lang="en-US" altLang="ja-JP" sz="1200" b="0">
            <a:solidFill>
              <a:schemeClr val="tx1"/>
            </a:solidFill>
          </a:endParaRPr>
        </a:p>
        <a:p>
          <a:r>
            <a:rPr kumimoji="1" lang="ja-JP" altLang="en-US" sz="1200" b="0">
              <a:solidFill>
                <a:schemeClr val="tx1"/>
              </a:solidFill>
            </a:rPr>
            <a:t>　領収書の種類が多い場合は、内訳書を用意して合算額を表示する。</a:t>
          </a:r>
          <a:endParaRPr kumimoji="1" lang="en-US" altLang="ja-JP" sz="1200" b="0">
            <a:solidFill>
              <a:schemeClr val="tx1"/>
            </a:solidFill>
          </a:endParaRPr>
        </a:p>
        <a:p>
          <a:r>
            <a:rPr kumimoji="1" lang="ja-JP" altLang="en-US" sz="1200" b="0">
              <a:solidFill>
                <a:schemeClr val="tx1"/>
              </a:solidFill>
            </a:rPr>
            <a:t>　</a:t>
          </a:r>
          <a:endParaRPr kumimoji="1" lang="en-US" altLang="ja-JP" sz="1200" b="0">
            <a:solidFill>
              <a:schemeClr val="tx1"/>
            </a:solidFill>
          </a:endParaRPr>
        </a:p>
        <a:p>
          <a:r>
            <a:rPr kumimoji="1" lang="ja-JP" altLang="en-US" sz="1600" b="0">
              <a:solidFill>
                <a:schemeClr val="tx1"/>
              </a:solidFill>
            </a:rPr>
            <a:t>　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420687</xdr:colOff>
      <xdr:row>6</xdr:row>
      <xdr:rowOff>222253</xdr:rowOff>
    </xdr:from>
    <xdr:to>
      <xdr:col>7</xdr:col>
      <xdr:colOff>825502</xdr:colOff>
      <xdr:row>7</xdr:row>
      <xdr:rowOff>190503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43FBAAF8-4BF9-4C4C-9155-2524755BF02C}"/>
            </a:ext>
          </a:extLst>
        </xdr:cNvPr>
        <xdr:cNvSpPr/>
      </xdr:nvSpPr>
      <xdr:spPr>
        <a:xfrm rot="5400000">
          <a:off x="3530760" y="-540860"/>
          <a:ext cx="250190" cy="6470335"/>
        </a:xfrm>
        <a:prstGeom prst="rightBrace">
          <a:avLst>
            <a:gd name="adj1" fmla="val 8333"/>
            <a:gd name="adj2" fmla="val 50233"/>
          </a:avLst>
        </a:prstGeom>
        <a:ln w="476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515939</xdr:colOff>
      <xdr:row>8</xdr:row>
      <xdr:rowOff>31750</xdr:rowOff>
    </xdr:from>
    <xdr:to>
      <xdr:col>7</xdr:col>
      <xdr:colOff>103187</xdr:colOff>
      <xdr:row>30</xdr:row>
      <xdr:rowOff>31749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FD1E725-AEC9-4801-A273-F9A21B2FFF86}"/>
            </a:ext>
          </a:extLst>
        </xdr:cNvPr>
        <xdr:cNvSpPr txBox="1"/>
      </xdr:nvSpPr>
      <xdr:spPr>
        <a:xfrm>
          <a:off x="515939" y="2942590"/>
          <a:ext cx="5652768" cy="6454139"/>
        </a:xfrm>
        <a:prstGeom prst="rect">
          <a:avLst/>
        </a:prstGeom>
        <a:solidFill>
          <a:schemeClr val="lt1"/>
        </a:solidFill>
        <a:ln w="412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【</a:t>
          </a:r>
          <a:r>
            <a:rPr kumimoji="1" lang="ja-JP" altLang="en-US" sz="1400" b="1">
              <a:solidFill>
                <a:srgbClr val="FF0000"/>
              </a:solidFill>
            </a:rPr>
            <a:t>注意点</a:t>
          </a:r>
          <a:r>
            <a:rPr kumimoji="1" lang="en-US" altLang="ja-JP" sz="1400" b="1">
              <a:solidFill>
                <a:srgbClr val="FF0000"/>
              </a:solidFill>
            </a:rPr>
            <a:t>】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endParaRPr kumimoji="1" lang="en-US" altLang="ja-JP" sz="1200" b="1">
            <a:solidFill>
              <a:srgbClr val="FF0000"/>
            </a:solidFill>
          </a:endParaRPr>
        </a:p>
        <a:p>
          <a:r>
            <a:rPr kumimoji="1" lang="ja-JP" altLang="en-US" sz="1200" b="1">
              <a:solidFill>
                <a:srgbClr val="FF0000"/>
              </a:solidFill>
            </a:rPr>
            <a:t>　・領収書が</a:t>
          </a:r>
          <a:r>
            <a:rPr kumimoji="1" lang="en-US" altLang="ja-JP" sz="1200" b="1">
              <a:solidFill>
                <a:srgbClr val="FF0000"/>
              </a:solidFill>
            </a:rPr>
            <a:t>『</a:t>
          </a:r>
          <a:r>
            <a:rPr kumimoji="1" lang="ja-JP" altLang="en-US" sz="1200" b="1">
              <a:solidFill>
                <a:srgbClr val="FF0000"/>
              </a:solidFill>
            </a:rPr>
            <a:t>団体金額</a:t>
          </a:r>
          <a:r>
            <a:rPr kumimoji="1" lang="en-US" altLang="ja-JP" sz="1200" b="1">
              <a:solidFill>
                <a:srgbClr val="FF0000"/>
              </a:solidFill>
            </a:rPr>
            <a:t>』</a:t>
          </a:r>
          <a:r>
            <a:rPr kumimoji="1" lang="ja-JP" altLang="en-US" sz="1200" b="1">
              <a:solidFill>
                <a:srgbClr val="FF0000"/>
              </a:solidFill>
            </a:rPr>
            <a:t>の場合、</a:t>
          </a:r>
          <a:r>
            <a:rPr kumimoji="1" lang="en-US" altLang="ja-JP" sz="1200" b="1">
              <a:solidFill>
                <a:srgbClr val="FF0000"/>
              </a:solidFill>
            </a:rPr>
            <a:t>1</a:t>
          </a:r>
          <a:r>
            <a:rPr kumimoji="1" lang="ja-JP" altLang="en-US" sz="1200" b="1">
              <a:solidFill>
                <a:srgbClr val="FF0000"/>
              </a:solidFill>
            </a:rPr>
            <a:t>人当たりの金額を出してから記入。</a:t>
          </a:r>
          <a:endParaRPr kumimoji="1" lang="en-US" altLang="ja-JP" sz="1200" b="1">
            <a:solidFill>
              <a:srgbClr val="FF0000"/>
            </a:solidFill>
          </a:endParaRPr>
        </a:p>
        <a:p>
          <a:r>
            <a:rPr kumimoji="1" lang="ja-JP" altLang="en-US" sz="1200" b="1">
              <a:solidFill>
                <a:srgbClr val="FF0000"/>
              </a:solidFill>
            </a:rPr>
            <a:t>　・離島割還付金と外部補助金は、合計負担額には含めないでください。</a:t>
          </a:r>
          <a:endParaRPr kumimoji="1" lang="en-US" altLang="ja-JP" sz="1200" b="1">
            <a:solidFill>
              <a:srgbClr val="FF0000"/>
            </a:solidFill>
          </a:endParaRPr>
        </a:p>
        <a:p>
          <a:endParaRPr kumimoji="1" lang="en-US" altLang="ja-JP" sz="1100" b="1"/>
        </a:p>
        <a:p>
          <a:r>
            <a:rPr kumimoji="1" lang="en-US" altLang="ja-JP" sz="1400" b="1"/>
            <a:t>【</a:t>
          </a:r>
          <a:r>
            <a:rPr kumimoji="1" lang="ja-JP" altLang="en-US" sz="1400" b="1"/>
            <a:t>離島割還付金</a:t>
          </a:r>
          <a:r>
            <a:rPr kumimoji="1" lang="en-US" altLang="ja-JP" sz="1400" b="1"/>
            <a:t>】</a:t>
          </a:r>
        </a:p>
        <a:p>
          <a:r>
            <a:rPr kumimoji="1" lang="ja-JP" altLang="en-US" sz="1200" b="1"/>
            <a:t>　</a:t>
          </a:r>
          <a:r>
            <a:rPr kumimoji="1" lang="ja-JP" altLang="en-US" sz="1200" b="0"/>
            <a:t>離島割運賃を使用した場合、市民課に還付金の額を確認して記入する。</a:t>
          </a:r>
          <a:endParaRPr kumimoji="1" lang="en-US" altLang="ja-JP" sz="1200" b="0"/>
        </a:p>
        <a:p>
          <a:r>
            <a:rPr kumimoji="1" lang="ja-JP" altLang="en-US" sz="1200" b="0"/>
            <a:t>　</a:t>
          </a:r>
          <a:endParaRPr kumimoji="1" lang="en-US" altLang="ja-JP" sz="12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外部補助金等</a:t>
          </a:r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1">
              <a:effectLst/>
            </a:rPr>
            <a:t>　</a:t>
          </a:r>
          <a:r>
            <a:rPr lang="ja-JP" altLang="en-US" sz="1200" b="0">
              <a:effectLst/>
            </a:rPr>
            <a:t>宮古島市以外からの補助金等について受領書がある場合、</a:t>
          </a:r>
          <a:r>
            <a:rPr lang="ja-JP" altLang="en-US" sz="1200" b="1">
              <a:solidFill>
                <a:srgbClr val="FF0000"/>
              </a:solidFill>
              <a:effectLst/>
            </a:rPr>
            <a:t>受領書の写し</a:t>
          </a:r>
          <a:r>
            <a:rPr lang="ja-JP" altLang="en-US" sz="1200" b="0">
              <a:effectLst/>
            </a:rPr>
            <a:t>を</a:t>
          </a:r>
          <a:endParaRPr lang="en-US" altLang="ja-JP" sz="1200" b="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>
              <a:effectLst/>
            </a:rPr>
            <a:t>　用意して、その金額を記入。</a:t>
          </a:r>
          <a:endParaRPr lang="en-US" altLang="ja-JP" sz="1200" b="0">
            <a:effectLst/>
          </a:endParaRPr>
        </a:p>
        <a:p>
          <a:endParaRPr kumimoji="1" lang="en-US" altLang="ja-JP" sz="1200" b="1"/>
        </a:p>
        <a:p>
          <a:r>
            <a:rPr kumimoji="1" lang="en-US" altLang="ja-JP" sz="1400" b="1"/>
            <a:t>【</a:t>
          </a:r>
          <a:r>
            <a:rPr kumimoji="1" lang="ja-JP" altLang="en-US" sz="1400" b="1"/>
            <a:t>往復航空費</a:t>
          </a:r>
          <a:r>
            <a:rPr kumimoji="1" lang="en-US" altLang="ja-JP" sz="1400" b="1"/>
            <a:t>】</a:t>
          </a:r>
        </a:p>
        <a:p>
          <a:r>
            <a:rPr kumimoji="1" lang="ja-JP" altLang="en-US" sz="1200" b="1">
              <a:solidFill>
                <a:schemeClr val="dk1"/>
              </a:solidFill>
            </a:rPr>
            <a:t>　</a:t>
          </a:r>
          <a:r>
            <a:rPr kumimoji="1" lang="ja-JP" altLang="en-US" sz="1200" b="1">
              <a:solidFill>
                <a:srgbClr val="FF0000"/>
              </a:solidFill>
            </a:rPr>
            <a:t>領収書の原本</a:t>
          </a:r>
          <a:r>
            <a:rPr kumimoji="1" lang="ja-JP" altLang="en-US" sz="1200" b="0">
              <a:solidFill>
                <a:schemeClr val="tx1"/>
              </a:solidFill>
            </a:rPr>
            <a:t>を用意して、その金額を記入。</a:t>
          </a:r>
          <a:endParaRPr kumimoji="1" lang="en-US" altLang="ja-JP" sz="1200" b="0">
            <a:solidFill>
              <a:schemeClr val="tx1"/>
            </a:solidFill>
          </a:endParaRPr>
        </a:p>
        <a:p>
          <a:r>
            <a:rPr kumimoji="1" lang="ja-JP" altLang="en-US" sz="1200" b="0">
              <a:solidFill>
                <a:schemeClr val="tx1"/>
              </a:solidFill>
            </a:rPr>
            <a:t>　領収書が複数ある場合は、その合算金額を記入。</a:t>
          </a:r>
          <a:endParaRPr kumimoji="1" lang="en-US" altLang="ja-JP" sz="1200" b="0">
            <a:solidFill>
              <a:schemeClr val="tx1"/>
            </a:solidFill>
          </a:endParaRPr>
        </a:p>
        <a:p>
          <a:endParaRPr kumimoji="1" lang="en-US" altLang="ja-JP" sz="14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/>
            <a:t>【</a:t>
          </a:r>
          <a:r>
            <a:rPr kumimoji="1" lang="ja-JP" altLang="en-US" sz="1400" b="1"/>
            <a:t>全泊分宿泊費</a:t>
          </a:r>
          <a:r>
            <a:rPr kumimoji="1" lang="en-US" altLang="ja-JP" sz="1400" b="1"/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領収書の原本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を用意して、その金額を記入。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食事代や宿泊税の分かる記載もしくは別紙も用意。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r>
            <a:rPr kumimoji="1" lang="ja-JP" altLang="ja-JP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領収書が複数ある場合は、その合算金額を</a:t>
          </a:r>
          <a:r>
            <a:rPr kumimoji="1" lang="ja-JP" altLang="en-US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ja-JP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14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1" u="non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雑費</a:t>
          </a:r>
          <a:r>
            <a:rPr kumimoji="1" lang="en-US" altLang="ja-JP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kumimoji="1" lang="ja-JP" altLang="en-US" sz="1400" b="1" u="non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en-US" altLang="ja-JP" sz="12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『</a:t>
          </a:r>
          <a:r>
            <a:rPr kumimoji="1" lang="ja-JP" altLang="en-US" sz="12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雑費</a:t>
          </a:r>
          <a:r>
            <a:rPr kumimoji="1" lang="en-US" altLang="ja-JP" sz="12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』</a:t>
          </a:r>
          <a:r>
            <a:rPr kumimoji="1" lang="ja-JP" altLang="en-US" sz="12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は、大会に関係のない経費は入力できません。</a:t>
          </a:r>
          <a:endParaRPr kumimoji="1" lang="en-US" altLang="ja-JP" sz="1200" b="0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 b="0">
              <a:solidFill>
                <a:schemeClr val="tx1"/>
              </a:solidFill>
            </a:rPr>
            <a:t>　</a:t>
          </a:r>
          <a:r>
            <a:rPr kumimoji="1" lang="ja-JP" altLang="en-US" sz="1200" b="1">
              <a:solidFill>
                <a:srgbClr val="FF0000"/>
              </a:solidFill>
            </a:rPr>
            <a:t>外部補助金がある場合は雑費の領収書の写しを用意</a:t>
          </a:r>
          <a:r>
            <a:rPr kumimoji="1" lang="ja-JP" altLang="en-US" sz="1200" b="0">
              <a:solidFill>
                <a:schemeClr val="tx1"/>
              </a:solidFill>
            </a:rPr>
            <a:t>して、その金額を記入。</a:t>
          </a:r>
          <a:endParaRPr kumimoji="1" lang="en-US" altLang="ja-JP" sz="1200" b="0">
            <a:solidFill>
              <a:schemeClr val="tx1"/>
            </a:solidFill>
          </a:endParaRPr>
        </a:p>
        <a:p>
          <a:r>
            <a:rPr kumimoji="1" lang="ja-JP" altLang="en-US" sz="1200" b="0">
              <a:solidFill>
                <a:schemeClr val="tx1"/>
              </a:solidFill>
            </a:rPr>
            <a:t>　領収書が複数ある場合は、その合算金額を記入。</a:t>
          </a:r>
          <a:endParaRPr kumimoji="1" lang="en-US" altLang="ja-JP" sz="1200" b="0">
            <a:solidFill>
              <a:schemeClr val="tx1"/>
            </a:solidFill>
          </a:endParaRPr>
        </a:p>
        <a:p>
          <a:r>
            <a:rPr kumimoji="1" lang="ja-JP" altLang="en-US" sz="1200" b="0">
              <a:solidFill>
                <a:schemeClr val="tx1"/>
              </a:solidFill>
            </a:rPr>
            <a:t>　領収書の種類が多い場合は、内訳書を用意して合算額を表示する。</a:t>
          </a:r>
          <a:endParaRPr kumimoji="1" lang="en-US" altLang="ja-JP" sz="1200" b="0">
            <a:solidFill>
              <a:schemeClr val="tx1"/>
            </a:solidFill>
          </a:endParaRPr>
        </a:p>
        <a:p>
          <a:r>
            <a:rPr kumimoji="1" lang="ja-JP" altLang="en-US" sz="1200" b="0">
              <a:solidFill>
                <a:schemeClr val="tx1"/>
              </a:solidFill>
            </a:rPr>
            <a:t>　</a:t>
          </a:r>
          <a:endParaRPr kumimoji="1" lang="en-US" altLang="ja-JP" sz="1200" b="0">
            <a:solidFill>
              <a:schemeClr val="tx1"/>
            </a:solidFill>
          </a:endParaRPr>
        </a:p>
        <a:p>
          <a:r>
            <a:rPr kumimoji="1" lang="ja-JP" altLang="en-US" sz="1600" b="0">
              <a:solidFill>
                <a:schemeClr val="tx1"/>
              </a:solidFill>
            </a:rPr>
            <a:t>　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141514</xdr:colOff>
      <xdr:row>1</xdr:row>
      <xdr:rowOff>1</xdr:rowOff>
    </xdr:from>
    <xdr:to>
      <xdr:col>7</xdr:col>
      <xdr:colOff>261258</xdr:colOff>
      <xdr:row>3</xdr:row>
      <xdr:rowOff>108858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DF85C9E-5874-47D5-A821-B0D9283AE994}"/>
            </a:ext>
          </a:extLst>
        </xdr:cNvPr>
        <xdr:cNvSpPr txBox="1"/>
      </xdr:nvSpPr>
      <xdr:spPr>
        <a:xfrm>
          <a:off x="1840774" y="137161"/>
          <a:ext cx="3876404" cy="672737"/>
        </a:xfrm>
        <a:prstGeom prst="rect">
          <a:avLst/>
        </a:prstGeom>
        <a:solidFill>
          <a:schemeClr val="lt1"/>
        </a:solidFill>
        <a:ln w="317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 b="1"/>
            <a:t>領収書の貼り付け方法</a:t>
          </a:r>
        </a:p>
      </xdr:txBody>
    </xdr:sp>
    <xdr:clientData/>
  </xdr:twoCellAnchor>
  <xdr:twoCellAnchor>
    <xdr:from>
      <xdr:col>0</xdr:col>
      <xdr:colOff>413657</xdr:colOff>
      <xdr:row>4</xdr:row>
      <xdr:rowOff>54429</xdr:rowOff>
    </xdr:from>
    <xdr:to>
      <xdr:col>3</xdr:col>
      <xdr:colOff>108859</xdr:colOff>
      <xdr:row>6</xdr:row>
      <xdr:rowOff>97972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B2F05C1-1D32-4060-B1B0-777CB8E71EFF}"/>
            </a:ext>
          </a:extLst>
        </xdr:cNvPr>
        <xdr:cNvSpPr txBox="1"/>
      </xdr:nvSpPr>
      <xdr:spPr>
        <a:xfrm>
          <a:off x="413657" y="1037409"/>
          <a:ext cx="2065022" cy="6074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800" b="1">
              <a:solidFill>
                <a:srgbClr val="FF0000"/>
              </a:solidFill>
            </a:rPr>
            <a:t>※</a:t>
          </a:r>
          <a:r>
            <a:rPr kumimoji="1" lang="ja-JP" altLang="en-US" sz="2800" b="1">
              <a:solidFill>
                <a:srgbClr val="FF0000"/>
              </a:solidFill>
            </a:rPr>
            <a:t>両面不可</a:t>
          </a:r>
        </a:p>
      </xdr:txBody>
    </xdr:sp>
    <xdr:clientData/>
  </xdr:twoCellAnchor>
  <xdr:twoCellAnchor editAs="oneCell">
    <xdr:from>
      <xdr:col>0</xdr:col>
      <xdr:colOff>206827</xdr:colOff>
      <xdr:row>11</xdr:row>
      <xdr:rowOff>32657</xdr:rowOff>
    </xdr:from>
    <xdr:to>
      <xdr:col>10</xdr:col>
      <xdr:colOff>448891</xdr:colOff>
      <xdr:row>40</xdr:row>
      <xdr:rowOff>97971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D49AAEA-9A0F-4A09-B85D-D9E8F35F7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827" y="2989217"/>
          <a:ext cx="7709664" cy="8279674"/>
        </a:xfrm>
        <a:prstGeom prst="rect">
          <a:avLst/>
        </a:prstGeom>
      </xdr:spPr>
    </xdr:pic>
    <xdr:clientData/>
  </xdr:twoCellAnchor>
  <xdr:twoCellAnchor>
    <xdr:from>
      <xdr:col>0</xdr:col>
      <xdr:colOff>413658</xdr:colOff>
      <xdr:row>6</xdr:row>
      <xdr:rowOff>76199</xdr:rowOff>
    </xdr:from>
    <xdr:to>
      <xdr:col>7</xdr:col>
      <xdr:colOff>435428</xdr:colOff>
      <xdr:row>11</xdr:row>
      <xdr:rowOff>97971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52A17F9-BFCB-464C-B9F8-60CBA3EA10CE}"/>
            </a:ext>
          </a:extLst>
        </xdr:cNvPr>
        <xdr:cNvSpPr txBox="1"/>
      </xdr:nvSpPr>
      <xdr:spPr>
        <a:xfrm>
          <a:off x="413658" y="1623059"/>
          <a:ext cx="5477690" cy="14314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800" b="1">
              <a:solidFill>
                <a:srgbClr val="FF0000"/>
              </a:solidFill>
            </a:rPr>
            <a:t>※</a:t>
          </a:r>
          <a:r>
            <a:rPr kumimoji="1" lang="ja-JP" altLang="en-US" sz="2800" b="1">
              <a:solidFill>
                <a:srgbClr val="FF0000"/>
              </a:solidFill>
            </a:rPr>
            <a:t>遊びが出ないように、</a:t>
          </a:r>
          <a:endParaRPr kumimoji="1" lang="en-US" altLang="ja-JP" sz="2800" b="1">
            <a:solidFill>
              <a:srgbClr val="FF0000"/>
            </a:solidFill>
          </a:endParaRPr>
        </a:p>
        <a:p>
          <a:r>
            <a:rPr kumimoji="1" lang="ja-JP" altLang="en-US" sz="2800" b="1">
              <a:solidFill>
                <a:srgbClr val="FF0000"/>
              </a:solidFill>
            </a:rPr>
            <a:t>　ぴったり貼り付けてください。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489856</xdr:colOff>
      <xdr:row>0</xdr:row>
      <xdr:rowOff>141513</xdr:rowOff>
    </xdr:from>
    <xdr:to>
      <xdr:col>7</xdr:col>
      <xdr:colOff>206828</xdr:colOff>
      <xdr:row>2</xdr:row>
      <xdr:rowOff>239485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0247A5-891A-4452-8B63-F6711D008B37}"/>
            </a:ext>
          </a:extLst>
        </xdr:cNvPr>
        <xdr:cNvSpPr txBox="1"/>
      </xdr:nvSpPr>
      <xdr:spPr>
        <a:xfrm>
          <a:off x="2189116" y="133893"/>
          <a:ext cx="3473632" cy="524692"/>
        </a:xfrm>
        <a:prstGeom prst="rect">
          <a:avLst/>
        </a:prstGeom>
        <a:solidFill>
          <a:schemeClr val="lt1"/>
        </a:solidFill>
        <a:ln w="317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 b="1"/>
            <a:t>搭乗証明書の貼り付け方法</a:t>
          </a:r>
        </a:p>
      </xdr:txBody>
    </xdr:sp>
    <xdr:clientData/>
  </xdr:twoCellAnchor>
  <xdr:twoCellAnchor>
    <xdr:from>
      <xdr:col>0</xdr:col>
      <xdr:colOff>370115</xdr:colOff>
      <xdr:row>3</xdr:row>
      <xdr:rowOff>261258</xdr:rowOff>
    </xdr:from>
    <xdr:to>
      <xdr:col>3</xdr:col>
      <xdr:colOff>65317</xdr:colOff>
      <xdr:row>6</xdr:row>
      <xdr:rowOff>21772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EA13FB2-A5FC-4982-AE94-B1B51CD4268E}"/>
            </a:ext>
          </a:extLst>
        </xdr:cNvPr>
        <xdr:cNvSpPr txBox="1"/>
      </xdr:nvSpPr>
      <xdr:spPr>
        <a:xfrm>
          <a:off x="370115" y="962298"/>
          <a:ext cx="2065022" cy="6063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800" b="1">
              <a:solidFill>
                <a:srgbClr val="FF0000"/>
              </a:solidFill>
            </a:rPr>
            <a:t>※</a:t>
          </a:r>
          <a:r>
            <a:rPr kumimoji="1" lang="ja-JP" altLang="en-US" sz="2800" b="1">
              <a:solidFill>
                <a:srgbClr val="FF0000"/>
              </a:solidFill>
            </a:rPr>
            <a:t>両面不可</a:t>
          </a:r>
        </a:p>
      </xdr:txBody>
    </xdr:sp>
    <xdr:clientData/>
  </xdr:twoCellAnchor>
  <xdr:twoCellAnchor>
    <xdr:from>
      <xdr:col>0</xdr:col>
      <xdr:colOff>239484</xdr:colOff>
      <xdr:row>13</xdr:row>
      <xdr:rowOff>43542</xdr:rowOff>
    </xdr:from>
    <xdr:to>
      <xdr:col>4</xdr:col>
      <xdr:colOff>685799</xdr:colOff>
      <xdr:row>34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B708E08-95FB-4150-B02F-AA798E248283}"/>
            </a:ext>
          </a:extLst>
        </xdr:cNvPr>
        <xdr:cNvSpPr txBox="1"/>
      </xdr:nvSpPr>
      <xdr:spPr>
        <a:xfrm>
          <a:off x="239484" y="3563982"/>
          <a:ext cx="3486695" cy="5877198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 b="1"/>
            <a:t>ご搭乗案内</a:t>
          </a:r>
          <a:endParaRPr kumimoji="1" lang="en-US" altLang="ja-JP" sz="2800" b="1"/>
        </a:p>
        <a:p>
          <a:endParaRPr kumimoji="1" lang="en-US" altLang="ja-JP" sz="1800" b="1"/>
        </a:p>
        <a:p>
          <a:endParaRPr kumimoji="1" lang="en-US" altLang="ja-JP" sz="1800" b="1"/>
        </a:p>
        <a:p>
          <a:r>
            <a:rPr kumimoji="1" lang="ja-JP" altLang="en-US" sz="2400" b="1"/>
            <a:t>○○○　様</a:t>
          </a:r>
          <a:endParaRPr kumimoji="1" lang="en-US" altLang="ja-JP" sz="2400" b="1"/>
        </a:p>
        <a:p>
          <a:endParaRPr kumimoji="1" lang="en-US" altLang="ja-JP" sz="2400" b="1"/>
        </a:p>
        <a:p>
          <a:endParaRPr kumimoji="1" lang="en-US" altLang="ja-JP" sz="2400" b="1"/>
        </a:p>
        <a:p>
          <a:r>
            <a:rPr kumimoji="1" lang="ja-JP" altLang="en-US" sz="3600" b="1"/>
            <a:t>宮古　→　沖縄</a:t>
          </a:r>
          <a:endParaRPr kumimoji="1" lang="en-US" altLang="ja-JP" sz="3600" b="1"/>
        </a:p>
        <a:p>
          <a:endParaRPr kumimoji="1" lang="en-US" altLang="ja-JP" sz="2400" b="1"/>
        </a:p>
        <a:p>
          <a:endParaRPr kumimoji="1" lang="en-US" altLang="ja-JP" sz="2400" b="1"/>
        </a:p>
        <a:p>
          <a:r>
            <a:rPr kumimoji="1" lang="ja-JP" altLang="en-US" sz="2400" b="1"/>
            <a:t>○月○日</a:t>
          </a:r>
          <a:endParaRPr kumimoji="1" lang="en-US" altLang="ja-JP" sz="2400" b="1"/>
        </a:p>
        <a:p>
          <a:endParaRPr kumimoji="1" lang="en-US" altLang="ja-JP" sz="2000" b="1"/>
        </a:p>
        <a:p>
          <a:endParaRPr kumimoji="1" lang="en-US" altLang="ja-JP" sz="2000" b="1"/>
        </a:p>
      </xdr:txBody>
    </xdr:sp>
    <xdr:clientData/>
  </xdr:twoCellAnchor>
  <xdr:twoCellAnchor>
    <xdr:from>
      <xdr:col>5</xdr:col>
      <xdr:colOff>381000</xdr:colOff>
      <xdr:row>13</xdr:row>
      <xdr:rowOff>54427</xdr:rowOff>
    </xdr:from>
    <xdr:to>
      <xdr:col>10</xdr:col>
      <xdr:colOff>391885</xdr:colOff>
      <xdr:row>34</xdr:row>
      <xdr:rowOff>54429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D8DA52E-755D-4A38-B23E-7CBE9568B15C}"/>
            </a:ext>
          </a:extLst>
        </xdr:cNvPr>
        <xdr:cNvSpPr txBox="1"/>
      </xdr:nvSpPr>
      <xdr:spPr>
        <a:xfrm>
          <a:off x="4381500" y="3574867"/>
          <a:ext cx="3477985" cy="5920742"/>
        </a:xfrm>
        <a:prstGeom prst="rect">
          <a:avLst/>
        </a:prstGeom>
        <a:solidFill>
          <a:schemeClr val="lt1"/>
        </a:solidFill>
        <a:ln w="349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 b="1"/>
            <a:t>ご搭乗案内</a:t>
          </a:r>
          <a:endParaRPr kumimoji="1" lang="en-US" altLang="ja-JP" sz="2800" b="1"/>
        </a:p>
        <a:p>
          <a:endParaRPr kumimoji="1" lang="en-US" altLang="ja-JP" sz="1800" b="1"/>
        </a:p>
        <a:p>
          <a:endParaRPr kumimoji="1" lang="en-US" altLang="ja-JP" sz="1800" b="1"/>
        </a:p>
        <a:p>
          <a:r>
            <a:rPr kumimoji="1" lang="ja-JP" altLang="en-US" sz="2400" b="1"/>
            <a:t>○○○　様</a:t>
          </a:r>
          <a:endParaRPr kumimoji="1" lang="en-US" altLang="ja-JP" sz="2400" b="1"/>
        </a:p>
        <a:p>
          <a:endParaRPr kumimoji="1" lang="en-US" altLang="ja-JP" sz="2400" b="1"/>
        </a:p>
        <a:p>
          <a:endParaRPr kumimoji="1" lang="en-US" altLang="ja-JP" sz="2400" b="1"/>
        </a:p>
        <a:p>
          <a:r>
            <a:rPr kumimoji="1" lang="ja-JP" altLang="en-US" sz="3600" b="1"/>
            <a:t>沖縄　→　宮古</a:t>
          </a:r>
          <a:endParaRPr kumimoji="1" lang="en-US" altLang="ja-JP" sz="3600" b="1"/>
        </a:p>
        <a:p>
          <a:endParaRPr kumimoji="1" lang="en-US" altLang="ja-JP" sz="2400" b="1"/>
        </a:p>
        <a:p>
          <a:endParaRPr kumimoji="1" lang="en-US" altLang="ja-JP" sz="2400" b="1"/>
        </a:p>
        <a:p>
          <a:r>
            <a:rPr kumimoji="1" lang="ja-JP" altLang="en-US" sz="2400" b="1"/>
            <a:t>○月○日</a:t>
          </a:r>
          <a:endParaRPr kumimoji="1" lang="en-US" altLang="ja-JP" sz="2400" b="1"/>
        </a:p>
        <a:p>
          <a:endParaRPr kumimoji="1" lang="en-US" altLang="ja-JP" sz="2000" b="1"/>
        </a:p>
        <a:p>
          <a:endParaRPr kumimoji="1" lang="en-US" altLang="ja-JP" sz="2000" b="1"/>
        </a:p>
      </xdr:txBody>
    </xdr:sp>
    <xdr:clientData/>
  </xdr:twoCellAnchor>
  <xdr:twoCellAnchor>
    <xdr:from>
      <xdr:col>0</xdr:col>
      <xdr:colOff>359228</xdr:colOff>
      <xdr:row>6</xdr:row>
      <xdr:rowOff>119743</xdr:rowOff>
    </xdr:from>
    <xdr:to>
      <xdr:col>7</xdr:col>
      <xdr:colOff>380998</xdr:colOff>
      <xdr:row>11</xdr:row>
      <xdr:rowOff>141515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1995267-9B82-49D2-8EFA-D291AE756AA1}"/>
            </a:ext>
          </a:extLst>
        </xdr:cNvPr>
        <xdr:cNvSpPr txBox="1"/>
      </xdr:nvSpPr>
      <xdr:spPr>
        <a:xfrm>
          <a:off x="359228" y="1666603"/>
          <a:ext cx="5477690" cy="14314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800" b="1">
              <a:solidFill>
                <a:srgbClr val="FF0000"/>
              </a:solidFill>
            </a:rPr>
            <a:t>※</a:t>
          </a:r>
          <a:r>
            <a:rPr kumimoji="1" lang="ja-JP" altLang="en-US" sz="2800" b="1">
              <a:solidFill>
                <a:srgbClr val="FF0000"/>
              </a:solidFill>
            </a:rPr>
            <a:t>遊びが出ないように、</a:t>
          </a:r>
          <a:endParaRPr kumimoji="1" lang="en-US" altLang="ja-JP" sz="2800" b="1">
            <a:solidFill>
              <a:srgbClr val="FF0000"/>
            </a:solidFill>
          </a:endParaRPr>
        </a:p>
        <a:p>
          <a:r>
            <a:rPr kumimoji="1" lang="ja-JP" altLang="en-US" sz="2800" b="1">
              <a:solidFill>
                <a:srgbClr val="FF0000"/>
              </a:solidFill>
            </a:rPr>
            <a:t>　ぴったり貼り付けてください。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78105</xdr:colOff>
      <xdr:row>13</xdr:row>
      <xdr:rowOff>19645</xdr:rowOff>
    </xdr:from>
    <xdr:to>
      <xdr:col>48</xdr:col>
      <xdr:colOff>11430</xdr:colOff>
      <xdr:row>17</xdr:row>
      <xdr:rowOff>0</xdr:rowOff>
    </xdr:to>
    <xdr:sp macro="" textlink="" fLocksText="0">
      <xdr:nvSpPr>
        <xdr:cNvPr id="2" name="右中かっこ 1">
          <a:extLst>
            <a:ext uri="{FF2B5EF4-FFF2-40B4-BE49-F238E27FC236}">
              <a16:creationId xmlns:a16="http://schemas.microsoft.com/office/drawing/2014/main" id="{720B274D-2B8B-40AC-BED6-F616F347A883}"/>
            </a:ext>
          </a:extLst>
        </xdr:cNvPr>
        <xdr:cNvSpPr/>
      </xdr:nvSpPr>
      <xdr:spPr>
        <a:xfrm>
          <a:off x="6387465" y="4530685"/>
          <a:ext cx="207645" cy="1931075"/>
        </a:xfrm>
        <a:prstGeom prst="rightBrace">
          <a:avLst>
            <a:gd name="adj1" fmla="val 8333"/>
            <a:gd name="adj2" fmla="val 49456"/>
          </a:avLst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  <xdr:oneCellAnchor>
    <xdr:from>
      <xdr:col>41</xdr:col>
      <xdr:colOff>68580</xdr:colOff>
      <xdr:row>14</xdr:row>
      <xdr:rowOff>312420</xdr:rowOff>
    </xdr:from>
    <xdr:ext cx="635943" cy="1096108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FE8A7AD-105D-4D80-8F73-C26D9170A977}"/>
            </a:ext>
          </a:extLst>
        </xdr:cNvPr>
        <xdr:cNvSpPr/>
      </xdr:nvSpPr>
      <xdr:spPr>
        <a:xfrm flipH="1">
          <a:off x="5692140" y="5280660"/>
          <a:ext cx="635943" cy="1096108"/>
        </a:xfrm>
        <a:prstGeom prst="rect">
          <a:avLst/>
        </a:prstGeom>
        <a:noFill/>
      </xdr:spPr>
      <xdr:txBody>
        <a:bodyPr vert="wordArtVertRtl" wrap="squar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</a:rPr>
            <a:t>宮古</a:t>
          </a:r>
        </a:p>
      </xdr:txBody>
    </xdr:sp>
    <xdr:clientData/>
  </xdr:oneCellAnchor>
  <xdr:twoCellAnchor>
    <xdr:from>
      <xdr:col>41</xdr:col>
      <xdr:colOff>100156</xdr:colOff>
      <xdr:row>15</xdr:row>
      <xdr:rowOff>147154</xdr:rowOff>
    </xdr:from>
    <xdr:to>
      <xdr:col>45</xdr:col>
      <xdr:colOff>105706</xdr:colOff>
      <xdr:row>16</xdr:row>
      <xdr:rowOff>637080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FFE69F4-5913-4084-AD8B-B13345B65BFA}"/>
            </a:ext>
          </a:extLst>
        </xdr:cNvPr>
        <xdr:cNvSpPr/>
      </xdr:nvSpPr>
      <xdr:spPr>
        <a:xfrm>
          <a:off x="5723716" y="5481154"/>
          <a:ext cx="554190" cy="870926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45720</xdr:colOff>
      <xdr:row>2</xdr:row>
      <xdr:rowOff>350520</xdr:rowOff>
    </xdr:from>
    <xdr:to>
      <xdr:col>21</xdr:col>
      <xdr:colOff>30480</xdr:colOff>
      <xdr:row>4</xdr:row>
      <xdr:rowOff>142826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1C633E80-56ED-485E-ACE9-6330B508D4DC}"/>
            </a:ext>
          </a:extLst>
        </xdr:cNvPr>
        <xdr:cNvSpPr/>
      </xdr:nvSpPr>
      <xdr:spPr>
        <a:xfrm>
          <a:off x="182880" y="1264920"/>
          <a:ext cx="2727960" cy="401906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団体名は、申請書の団体名と合わせる。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38101</xdr:colOff>
      <xdr:row>10</xdr:row>
      <xdr:rowOff>350520</xdr:rowOff>
    </xdr:from>
    <xdr:to>
      <xdr:col>46</xdr:col>
      <xdr:colOff>80011</xdr:colOff>
      <xdr:row>15</xdr:row>
      <xdr:rowOff>33992</xdr:rowOff>
    </xdr:to>
    <xdr:sp macro="" textlink="" fLocksText="0">
      <xdr:nvSpPr>
        <xdr:cNvPr id="2" name="右中かっこ 1">
          <a:extLst>
            <a:ext uri="{FF2B5EF4-FFF2-40B4-BE49-F238E27FC236}">
              <a16:creationId xmlns:a16="http://schemas.microsoft.com/office/drawing/2014/main" id="{3B29BCB3-3B42-4286-A169-C7C8C30DC287}"/>
            </a:ext>
          </a:extLst>
        </xdr:cNvPr>
        <xdr:cNvSpPr/>
      </xdr:nvSpPr>
      <xdr:spPr>
        <a:xfrm>
          <a:off x="6073141" y="3802380"/>
          <a:ext cx="316230" cy="1542752"/>
        </a:xfrm>
        <a:prstGeom prst="rightBrace">
          <a:avLst>
            <a:gd name="adj1" fmla="val 8333"/>
            <a:gd name="adj2" fmla="val 49456"/>
          </a:avLst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  <xdr:oneCellAnchor>
    <xdr:from>
      <xdr:col>36</xdr:col>
      <xdr:colOff>91440</xdr:colOff>
      <xdr:row>12</xdr:row>
      <xdr:rowOff>259080</xdr:rowOff>
    </xdr:from>
    <xdr:ext cx="635943" cy="1096108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9FC700F-7176-40B1-98B6-BEC3768398E8}"/>
            </a:ext>
          </a:extLst>
        </xdr:cNvPr>
        <xdr:cNvSpPr/>
      </xdr:nvSpPr>
      <xdr:spPr>
        <a:xfrm flipH="1">
          <a:off x="5029200" y="4061460"/>
          <a:ext cx="635943" cy="1096108"/>
        </a:xfrm>
        <a:prstGeom prst="rect">
          <a:avLst/>
        </a:prstGeom>
        <a:noFill/>
      </xdr:spPr>
      <xdr:txBody>
        <a:bodyPr vert="wordArtVertRtl" wrap="squar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</a:rPr>
            <a:t>宮古</a:t>
          </a:r>
        </a:p>
      </xdr:txBody>
    </xdr:sp>
    <xdr:clientData/>
  </xdr:oneCellAnchor>
  <xdr:twoCellAnchor>
    <xdr:from>
      <xdr:col>36</xdr:col>
      <xdr:colOff>123016</xdr:colOff>
      <xdr:row>13</xdr:row>
      <xdr:rowOff>78574</xdr:rowOff>
    </xdr:from>
    <xdr:to>
      <xdr:col>40</xdr:col>
      <xdr:colOff>128566</xdr:colOff>
      <xdr:row>16</xdr:row>
      <xdr:rowOff>80820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5BCBFFD-E2C9-4C70-AB09-40A6221CB5B1}"/>
            </a:ext>
          </a:extLst>
        </xdr:cNvPr>
        <xdr:cNvSpPr/>
      </xdr:nvSpPr>
      <xdr:spPr>
        <a:xfrm>
          <a:off x="5060776" y="4261954"/>
          <a:ext cx="554190" cy="870926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38100</xdr:colOff>
      <xdr:row>2</xdr:row>
      <xdr:rowOff>365760</xdr:rowOff>
    </xdr:from>
    <xdr:to>
      <xdr:col>22</xdr:col>
      <xdr:colOff>22860</xdr:colOff>
      <xdr:row>4</xdr:row>
      <xdr:rowOff>158066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157BC566-1C0B-46EB-9564-7EF9AA17780B}"/>
            </a:ext>
          </a:extLst>
        </xdr:cNvPr>
        <xdr:cNvSpPr/>
      </xdr:nvSpPr>
      <xdr:spPr>
        <a:xfrm>
          <a:off x="312420" y="822960"/>
          <a:ext cx="2727960" cy="401906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団体名は、申請書の団体名と合わせる。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494491</xdr:colOff>
      <xdr:row>7</xdr:row>
      <xdr:rowOff>48639</xdr:rowOff>
    </xdr:from>
    <xdr:to>
      <xdr:col>6</xdr:col>
      <xdr:colOff>48639</xdr:colOff>
      <xdr:row>7</xdr:row>
      <xdr:rowOff>259407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6B71A863-9C5F-46A3-9E85-28716E125BB9}"/>
            </a:ext>
          </a:extLst>
        </xdr:cNvPr>
        <xdr:cNvSpPr/>
      </xdr:nvSpPr>
      <xdr:spPr>
        <a:xfrm rot="5400000">
          <a:off x="2877766" y="283726"/>
          <a:ext cx="210768" cy="4977318"/>
        </a:xfrm>
        <a:prstGeom prst="rightBrace">
          <a:avLst>
            <a:gd name="adj1" fmla="val 8333"/>
            <a:gd name="adj2" fmla="val 50233"/>
          </a:avLst>
        </a:prstGeom>
        <a:ln w="476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87146</xdr:colOff>
      <xdr:row>8</xdr:row>
      <xdr:rowOff>210765</xdr:rowOff>
    </xdr:from>
    <xdr:to>
      <xdr:col>6</xdr:col>
      <xdr:colOff>737680</xdr:colOff>
      <xdr:row>23</xdr:row>
      <xdr:rowOff>275617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31327B9-06DD-4519-BFEF-14326AA14FF9}"/>
            </a:ext>
          </a:extLst>
        </xdr:cNvPr>
        <xdr:cNvSpPr txBox="1"/>
      </xdr:nvSpPr>
      <xdr:spPr>
        <a:xfrm>
          <a:off x="614061" y="3112850"/>
          <a:ext cx="5546789" cy="4320703"/>
        </a:xfrm>
        <a:prstGeom prst="rect">
          <a:avLst/>
        </a:prstGeom>
        <a:solidFill>
          <a:schemeClr val="lt1"/>
        </a:solidFill>
        <a:ln w="412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注意点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  <a:r>
            <a:rPr kumimoji="1" lang="ja-JP" altLang="en-US" sz="1000" b="1">
              <a:solidFill>
                <a:srgbClr val="FF0000"/>
              </a:solidFill>
            </a:rPr>
            <a:t>　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50" b="1">
              <a:solidFill>
                <a:srgbClr val="FF0000"/>
              </a:solidFill>
            </a:rPr>
            <a:t>　・赤字の部分のみ入力。（自動計算）</a:t>
          </a:r>
          <a:endParaRPr kumimoji="1" lang="en-US" altLang="ja-JP" sz="1050" b="1">
            <a:solidFill>
              <a:srgbClr val="FF0000"/>
            </a:solidFill>
          </a:endParaRPr>
        </a:p>
        <a:p>
          <a:r>
            <a:rPr kumimoji="1" lang="ja-JP" altLang="en-US" sz="1050" b="1">
              <a:solidFill>
                <a:srgbClr val="FF0000"/>
              </a:solidFill>
            </a:rPr>
            <a:t>　・領収書が</a:t>
          </a:r>
          <a:r>
            <a:rPr kumimoji="1" lang="en-US" altLang="ja-JP" sz="1050" b="1">
              <a:solidFill>
                <a:srgbClr val="FF0000"/>
              </a:solidFill>
            </a:rPr>
            <a:t>『</a:t>
          </a:r>
          <a:r>
            <a:rPr kumimoji="1" lang="ja-JP" altLang="en-US" sz="1050" b="1">
              <a:solidFill>
                <a:srgbClr val="FF0000"/>
              </a:solidFill>
            </a:rPr>
            <a:t>団体金額</a:t>
          </a:r>
          <a:r>
            <a:rPr kumimoji="1" lang="en-US" altLang="ja-JP" sz="1050" b="1">
              <a:solidFill>
                <a:srgbClr val="FF0000"/>
              </a:solidFill>
            </a:rPr>
            <a:t>』</a:t>
          </a:r>
          <a:r>
            <a:rPr kumimoji="1" lang="ja-JP" altLang="en-US" sz="1050" b="1">
              <a:solidFill>
                <a:srgbClr val="FF0000"/>
              </a:solidFill>
            </a:rPr>
            <a:t>の場合、</a:t>
          </a:r>
          <a:r>
            <a:rPr kumimoji="1" lang="en-US" altLang="ja-JP" sz="1050" b="1">
              <a:solidFill>
                <a:srgbClr val="FF0000"/>
              </a:solidFill>
            </a:rPr>
            <a:t>1</a:t>
          </a:r>
          <a:r>
            <a:rPr kumimoji="1" lang="ja-JP" altLang="en-US" sz="1050" b="1">
              <a:solidFill>
                <a:srgbClr val="FF0000"/>
              </a:solidFill>
            </a:rPr>
            <a:t>人当たりの金額を出してから入力。</a:t>
          </a:r>
          <a:endParaRPr kumimoji="1" lang="en-US" altLang="ja-JP" sz="1050" b="1">
            <a:solidFill>
              <a:srgbClr val="FF0000"/>
            </a:solidFill>
          </a:endParaRPr>
        </a:p>
        <a:p>
          <a:endParaRPr kumimoji="1" lang="en-US" altLang="ja-JP" sz="1000" b="1"/>
        </a:p>
        <a:p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往復航空費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>
            <a:effectLst/>
          </a:endParaRPr>
        </a:p>
        <a:p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領収書の金額を入力。</a:t>
          </a:r>
          <a:endParaRPr lang="ja-JP" altLang="ja-JP">
            <a:effectLst/>
          </a:endParaRPr>
        </a:p>
        <a:p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・乗り継ぎなど領収書が複数ある場合は、その合算金額を入力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1" lang="en-US" altLang="ja-JP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>
            <a:effectLst/>
          </a:endParaRPr>
        </a:p>
        <a:p>
          <a:pPr eaLnBrk="1" fontAlgn="auto" latinLnBrk="0" hangingPunct="1"/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全泊分宿泊費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>
            <a:effectLst/>
          </a:endParaRPr>
        </a:p>
        <a:p>
          <a:pPr eaLnBrk="1" fontAlgn="auto" latinLnBrk="0" hangingPunct="1"/>
          <a:r>
            <a:rPr kumimoji="1" lang="ja-JP" altLang="ja-JP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・領収書の金額を入力。</a:t>
          </a:r>
          <a:endParaRPr lang="ja-JP" altLang="ja-JP">
            <a:effectLst/>
          </a:endParaRPr>
        </a:p>
        <a:p>
          <a:pPr eaLnBrk="1" fontAlgn="auto" latinLnBrk="0" hangingPunct="1"/>
          <a:r>
            <a:rPr kumimoji="1" lang="ja-JP" altLang="ja-JP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・食事代や宿泊税を含めた金額を入力して構わない。</a:t>
          </a:r>
          <a:endParaRPr lang="ja-JP" altLang="ja-JP">
            <a:effectLst/>
          </a:endParaRPr>
        </a:p>
        <a:p>
          <a:pPr eaLnBrk="1" fontAlgn="auto" latinLnBrk="0" hangingPunct="1"/>
          <a:r>
            <a:rPr kumimoji="1" lang="ja-JP" altLang="ja-JP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領収書が複数ある場合は、その合算金額を入力。　</a:t>
          </a:r>
          <a:endParaRPr kumimoji="1" lang="en-US" altLang="ja-JP" sz="1100" b="1"/>
        </a:p>
        <a:p>
          <a:endParaRPr kumimoji="1" lang="en-US" altLang="ja-JP" sz="1100" b="1"/>
        </a:p>
        <a:p>
          <a:r>
            <a:rPr kumimoji="1" lang="en-US" altLang="ja-JP" sz="1100" b="1"/>
            <a:t>【</a:t>
          </a:r>
          <a:r>
            <a:rPr kumimoji="1" lang="ja-JP" altLang="en-US" sz="1100" b="1"/>
            <a:t>離島割還付金</a:t>
          </a:r>
          <a:r>
            <a:rPr kumimoji="1" lang="en-US" altLang="ja-JP" sz="1100" b="1"/>
            <a:t>】</a:t>
          </a:r>
        </a:p>
        <a:p>
          <a:r>
            <a:rPr kumimoji="1" lang="ja-JP" altLang="en-US" sz="1050" b="1"/>
            <a:t>　・</a:t>
          </a:r>
          <a:r>
            <a:rPr kumimoji="1" lang="ja-JP" altLang="en-US" sz="1050" b="0"/>
            <a:t>離島割運賃を使用する場合、市民課に問い合わせて下さい。</a:t>
          </a:r>
          <a:endParaRPr kumimoji="1" lang="en-US" altLang="ja-JP" sz="1050" b="0"/>
        </a:p>
        <a:p>
          <a:r>
            <a:rPr kumimoji="1" lang="ja-JP" altLang="en-US" sz="1050" b="0"/>
            <a:t>　</a:t>
          </a:r>
          <a:endParaRPr kumimoji="1" lang="en-US" altLang="ja-JP" sz="105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外部補助金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50" b="1">
              <a:effectLst/>
            </a:rPr>
            <a:t>　</a:t>
          </a:r>
          <a:r>
            <a:rPr lang="ja-JP" altLang="en-US" sz="1050" b="0">
              <a:effectLst/>
            </a:rPr>
            <a:t>・宮古島市以外からの補助金の根拠となる受領書の金額を入力。</a:t>
          </a:r>
          <a:endParaRPr kumimoji="1" lang="en-US" altLang="ja-JP" sz="105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EF0F-46DC-48D3-AA39-37EBB19D7050}">
  <dimension ref="A1:Z66"/>
  <sheetViews>
    <sheetView tabSelected="1" view="pageBreakPreview" zoomScale="78" zoomScaleNormal="100" zoomScaleSheetLayoutView="78" workbookViewId="0">
      <selection activeCell="N17" sqref="N17"/>
    </sheetView>
  </sheetViews>
  <sheetFormatPr defaultColWidth="3.09765625" defaultRowHeight="15" customHeight="1" x14ac:dyDescent="0.45"/>
  <cols>
    <col min="1" max="4" width="3.09765625" style="14"/>
    <col min="5" max="5" width="3.5" style="14" bestFit="1" customWidth="1"/>
    <col min="6" max="6" width="3.09765625" style="14"/>
    <col min="7" max="7" width="3.5" style="14" bestFit="1" customWidth="1"/>
    <col min="8" max="9" width="3.09765625" style="14"/>
    <col min="10" max="10" width="3.5" style="14" bestFit="1" customWidth="1"/>
    <col min="11" max="11" width="3.09765625" style="14"/>
    <col min="12" max="12" width="3.5" style="14" bestFit="1" customWidth="1"/>
    <col min="13" max="16384" width="3.09765625" style="14"/>
  </cols>
  <sheetData>
    <row r="1" spans="1:25" ht="15" customHeight="1" x14ac:dyDescent="0.4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8" customHeight="1" x14ac:dyDescent="0.45">
      <c r="A2" s="15"/>
      <c r="B2" s="16" t="s">
        <v>26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13" customFormat="1" ht="18" customHeight="1" x14ac:dyDescent="0.45">
      <c r="A3" s="1"/>
      <c r="B3" s="1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29"/>
      <c r="R3" s="129"/>
      <c r="S3" s="129"/>
      <c r="T3" s="129"/>
      <c r="U3" s="129"/>
      <c r="V3" s="129"/>
      <c r="W3" s="129"/>
      <c r="X3" s="1"/>
      <c r="Y3" s="1"/>
    </row>
    <row r="4" spans="1:25" s="13" customFormat="1" ht="18" customHeight="1" x14ac:dyDescent="0.45">
      <c r="A4" s="1"/>
      <c r="B4" s="29" t="s">
        <v>112</v>
      </c>
      <c r="P4" s="30"/>
      <c r="Q4" s="30"/>
      <c r="R4" s="31" t="s">
        <v>46</v>
      </c>
      <c r="S4" s="47" t="s">
        <v>58</v>
      </c>
      <c r="T4" s="33" t="s">
        <v>47</v>
      </c>
      <c r="U4" s="48" t="s">
        <v>58</v>
      </c>
      <c r="V4" s="33" t="s">
        <v>48</v>
      </c>
      <c r="W4" s="49" t="s">
        <v>58</v>
      </c>
      <c r="X4" s="13" t="s">
        <v>49</v>
      </c>
      <c r="Y4" s="1"/>
    </row>
    <row r="5" spans="1:25" ht="42" customHeight="1" x14ac:dyDescent="0.45">
      <c r="A5" s="15"/>
      <c r="B5" s="132" t="s">
        <v>32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15"/>
    </row>
    <row r="6" spans="1:25" ht="25.2" customHeight="1" x14ac:dyDescent="0.45">
      <c r="A6" s="15"/>
      <c r="C6" s="136" t="s">
        <v>43</v>
      </c>
      <c r="D6" s="137"/>
      <c r="E6" s="137"/>
      <c r="F6" s="138"/>
      <c r="G6" s="95" t="s">
        <v>45</v>
      </c>
      <c r="H6" s="96"/>
      <c r="I6" s="97"/>
      <c r="J6" s="145" t="s">
        <v>59</v>
      </c>
      <c r="K6" s="101"/>
      <c r="L6" s="101"/>
      <c r="M6" s="101"/>
      <c r="N6" s="101"/>
      <c r="O6" s="101"/>
      <c r="P6" s="101"/>
      <c r="Q6" s="101"/>
      <c r="R6" s="101"/>
      <c r="S6" s="101"/>
      <c r="T6" s="146"/>
      <c r="U6" s="130" t="s">
        <v>50</v>
      </c>
      <c r="V6" s="131"/>
      <c r="W6" s="131"/>
      <c r="X6" s="131"/>
      <c r="Y6" s="15"/>
    </row>
    <row r="7" spans="1:25" ht="25.2" customHeight="1" x14ac:dyDescent="0.45">
      <c r="A7" s="15"/>
      <c r="C7" s="139"/>
      <c r="D7" s="140"/>
      <c r="E7" s="140"/>
      <c r="F7" s="141"/>
      <c r="G7" s="95" t="s">
        <v>110</v>
      </c>
      <c r="H7" s="96"/>
      <c r="I7" s="97"/>
      <c r="J7" s="98" t="s">
        <v>111</v>
      </c>
      <c r="K7" s="99"/>
      <c r="L7" s="100">
        <v>22</v>
      </c>
      <c r="M7" s="100"/>
      <c r="N7" s="79" t="s">
        <v>33</v>
      </c>
      <c r="O7" s="101">
        <v>10</v>
      </c>
      <c r="P7" s="101"/>
      <c r="Q7" s="79" t="s">
        <v>34</v>
      </c>
      <c r="R7" s="101">
        <v>1</v>
      </c>
      <c r="S7" s="101"/>
      <c r="T7" s="80" t="s">
        <v>35</v>
      </c>
      <c r="U7" s="130"/>
      <c r="V7" s="131"/>
      <c r="W7" s="131"/>
      <c r="X7" s="131"/>
      <c r="Y7" s="15"/>
    </row>
    <row r="8" spans="1:25" ht="25.8" customHeight="1" x14ac:dyDescent="0.45">
      <c r="A8" s="15"/>
      <c r="C8" s="142"/>
      <c r="D8" s="143"/>
      <c r="E8" s="143"/>
      <c r="F8" s="144"/>
      <c r="G8" s="95" t="s">
        <v>44</v>
      </c>
      <c r="H8" s="96"/>
      <c r="I8" s="97"/>
      <c r="J8" s="145" t="s">
        <v>60</v>
      </c>
      <c r="K8" s="101"/>
      <c r="L8" s="101"/>
      <c r="M8" s="101"/>
      <c r="N8" s="101"/>
      <c r="O8" s="101"/>
      <c r="P8" s="101"/>
      <c r="Q8" s="101"/>
      <c r="R8" s="101"/>
      <c r="S8" s="101"/>
      <c r="T8" s="146"/>
      <c r="U8" s="130"/>
      <c r="V8" s="131"/>
      <c r="W8" s="131"/>
      <c r="X8" s="131"/>
      <c r="Y8" s="15"/>
    </row>
    <row r="9" spans="1:25" ht="25.05" customHeight="1" x14ac:dyDescent="0.45">
      <c r="A9" s="15"/>
      <c r="C9" s="131" t="s">
        <v>5</v>
      </c>
      <c r="D9" s="131"/>
      <c r="E9" s="131"/>
      <c r="F9" s="131"/>
      <c r="G9" s="133" t="s">
        <v>61</v>
      </c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1"/>
      <c r="V9" s="131"/>
      <c r="W9" s="131"/>
      <c r="X9" s="131"/>
      <c r="Y9" s="15"/>
    </row>
    <row r="10" spans="1:25" ht="25.05" customHeight="1" x14ac:dyDescent="0.45">
      <c r="A10" s="15"/>
      <c r="C10" s="135" t="s">
        <v>7</v>
      </c>
      <c r="D10" s="135"/>
      <c r="E10" s="135"/>
      <c r="F10" s="135"/>
      <c r="G10" s="134" t="s">
        <v>62</v>
      </c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1"/>
      <c r="V10" s="131"/>
      <c r="W10" s="131"/>
      <c r="X10" s="131"/>
      <c r="Y10" s="15"/>
    </row>
    <row r="11" spans="1:25" ht="49.95" customHeight="1" x14ac:dyDescent="0.45">
      <c r="A11" s="15"/>
      <c r="C11" s="135" t="s">
        <v>6</v>
      </c>
      <c r="D11" s="135"/>
      <c r="E11" s="135"/>
      <c r="F11" s="135"/>
      <c r="G11" s="133" t="s">
        <v>63</v>
      </c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1"/>
      <c r="V11" s="131"/>
      <c r="W11" s="131"/>
      <c r="X11" s="131"/>
      <c r="Y11" s="15"/>
    </row>
    <row r="12" spans="1:25" ht="18" customHeight="1" x14ac:dyDescent="0.45">
      <c r="A12" s="15"/>
      <c r="H12" s="35"/>
      <c r="I12" s="35"/>
      <c r="J12" s="35"/>
      <c r="K12" s="35"/>
      <c r="L12" s="36"/>
      <c r="M12" s="35"/>
      <c r="N12" s="36"/>
      <c r="O12" s="36"/>
      <c r="P12" s="36"/>
      <c r="Q12" s="36"/>
      <c r="R12" s="35"/>
      <c r="S12" s="36"/>
      <c r="T12" s="36"/>
      <c r="U12" s="36"/>
      <c r="V12" s="36"/>
      <c r="W12" s="35"/>
      <c r="X12" s="35"/>
      <c r="Y12" s="15"/>
    </row>
    <row r="13" spans="1:25" ht="18" customHeight="1" x14ac:dyDescent="0.45">
      <c r="A13" s="15"/>
      <c r="B13" s="37">
        <v>1</v>
      </c>
      <c r="C13" s="109" t="s">
        <v>12</v>
      </c>
      <c r="D13" s="110"/>
      <c r="E13" s="110"/>
      <c r="F13" s="110"/>
      <c r="G13" s="14" t="s">
        <v>51</v>
      </c>
      <c r="H13" s="91" t="s">
        <v>64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15"/>
    </row>
    <row r="14" spans="1:25" ht="18" customHeight="1" x14ac:dyDescent="0.45">
      <c r="A14" s="15"/>
      <c r="B14" s="39"/>
      <c r="C14" s="110"/>
      <c r="D14" s="110"/>
      <c r="E14" s="110"/>
      <c r="F14" s="110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15"/>
    </row>
    <row r="15" spans="1:25" ht="18" customHeight="1" x14ac:dyDescent="0.45">
      <c r="A15" s="15"/>
      <c r="B15" s="37">
        <v>2</v>
      </c>
      <c r="C15" s="110" t="s">
        <v>52</v>
      </c>
      <c r="D15" s="110"/>
      <c r="E15" s="110"/>
      <c r="F15" s="110"/>
      <c r="G15" s="14" t="s">
        <v>51</v>
      </c>
      <c r="H15" s="92" t="s">
        <v>36</v>
      </c>
      <c r="I15" s="92"/>
      <c r="J15" s="92"/>
      <c r="K15" s="93" t="s">
        <v>37</v>
      </c>
      <c r="L15" s="94"/>
      <c r="M15" s="104" t="s">
        <v>58</v>
      </c>
      <c r="N15" s="104"/>
      <c r="O15" s="40" t="s">
        <v>33</v>
      </c>
      <c r="P15" s="104" t="s">
        <v>58</v>
      </c>
      <c r="Q15" s="105"/>
      <c r="R15" s="40" t="s">
        <v>34</v>
      </c>
      <c r="S15" s="104" t="s">
        <v>58</v>
      </c>
      <c r="T15" s="105"/>
      <c r="U15" s="40" t="s">
        <v>35</v>
      </c>
      <c r="V15" s="41"/>
      <c r="W15" s="41"/>
      <c r="X15" s="41"/>
      <c r="Y15" s="15"/>
    </row>
    <row r="16" spans="1:25" ht="18" customHeight="1" x14ac:dyDescent="0.45">
      <c r="A16" s="15"/>
      <c r="B16" s="37"/>
      <c r="C16" s="42"/>
      <c r="D16" s="42"/>
      <c r="E16" s="42"/>
      <c r="F16" s="42"/>
      <c r="H16" s="92" t="s">
        <v>38</v>
      </c>
      <c r="I16" s="92"/>
      <c r="J16" s="92"/>
      <c r="K16" s="93" t="s">
        <v>37</v>
      </c>
      <c r="L16" s="94"/>
      <c r="M16" s="104" t="s">
        <v>58</v>
      </c>
      <c r="N16" s="104"/>
      <c r="O16" s="40" t="s">
        <v>33</v>
      </c>
      <c r="P16" s="104" t="s">
        <v>58</v>
      </c>
      <c r="Q16" s="105"/>
      <c r="R16" s="40" t="s">
        <v>34</v>
      </c>
      <c r="S16" s="104" t="s">
        <v>58</v>
      </c>
      <c r="T16" s="105"/>
      <c r="U16" s="40" t="s">
        <v>35</v>
      </c>
      <c r="V16" s="41"/>
      <c r="W16" s="41"/>
      <c r="X16" s="41"/>
      <c r="Y16" s="15"/>
    </row>
    <row r="17" spans="1:26" ht="18" customHeight="1" x14ac:dyDescent="0.45">
      <c r="A17" s="15"/>
      <c r="B17" s="39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Y17" s="15"/>
    </row>
    <row r="18" spans="1:26" ht="18" customHeight="1" x14ac:dyDescent="0.45">
      <c r="A18" s="15"/>
      <c r="B18" s="37">
        <v>3</v>
      </c>
      <c r="C18" s="110" t="s">
        <v>53</v>
      </c>
      <c r="D18" s="110"/>
      <c r="E18" s="110"/>
      <c r="F18" s="110"/>
      <c r="G18" s="14" t="s">
        <v>51</v>
      </c>
      <c r="H18" s="50" t="s">
        <v>70</v>
      </c>
      <c r="I18" s="50"/>
      <c r="J18" s="50"/>
      <c r="K18" s="50"/>
      <c r="L18" s="50"/>
      <c r="M18" s="106" t="s">
        <v>72</v>
      </c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50" t="s">
        <v>69</v>
      </c>
      <c r="Y18" s="15"/>
    </row>
    <row r="19" spans="1:26" ht="18" customHeight="1" x14ac:dyDescent="0.45">
      <c r="A19" s="15"/>
      <c r="B19" s="39"/>
      <c r="C19" s="42"/>
      <c r="D19" s="42"/>
      <c r="E19" s="42"/>
      <c r="F19" s="42"/>
      <c r="H19" s="50" t="s">
        <v>71</v>
      </c>
      <c r="I19" s="50"/>
      <c r="J19" s="50"/>
      <c r="K19" s="50"/>
      <c r="L19" s="50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50" t="s">
        <v>69</v>
      </c>
      <c r="Y19" s="15"/>
    </row>
    <row r="20" spans="1:26" ht="13.8" customHeight="1" x14ac:dyDescent="0.45">
      <c r="A20" s="15"/>
      <c r="B20" s="39"/>
      <c r="C20" s="42"/>
      <c r="D20" s="42"/>
      <c r="E20" s="42"/>
      <c r="F20" s="42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Y20" s="15"/>
    </row>
    <row r="21" spans="1:26" ht="18" customHeight="1" x14ac:dyDescent="0.45">
      <c r="A21" s="15"/>
      <c r="B21" s="37">
        <v>4</v>
      </c>
      <c r="C21" s="110" t="s">
        <v>54</v>
      </c>
      <c r="D21" s="110"/>
      <c r="E21" s="110"/>
      <c r="F21" s="110"/>
      <c r="G21" s="14" t="s">
        <v>51</v>
      </c>
      <c r="H21" s="102" t="s">
        <v>39</v>
      </c>
      <c r="I21" s="102"/>
      <c r="J21" s="108">
        <v>1</v>
      </c>
      <c r="K21" s="108"/>
      <c r="L21" s="34" t="s">
        <v>40</v>
      </c>
      <c r="M21" s="34" t="s">
        <v>41</v>
      </c>
      <c r="N21" s="102" t="s">
        <v>42</v>
      </c>
      <c r="O21" s="102"/>
      <c r="P21" s="103"/>
      <c r="Q21" s="103"/>
      <c r="R21" s="34" t="s">
        <v>40</v>
      </c>
      <c r="S21" s="33"/>
      <c r="T21" s="33"/>
      <c r="U21" s="33"/>
      <c r="V21" s="33"/>
      <c r="W21" s="33"/>
      <c r="X21" s="33"/>
      <c r="Y21" s="15"/>
    </row>
    <row r="22" spans="1:26" ht="26.4" customHeight="1" x14ac:dyDescent="0.45">
      <c r="A22" s="15"/>
      <c r="B22" s="39"/>
      <c r="C22" s="42"/>
      <c r="D22" s="42"/>
      <c r="E22" s="42"/>
      <c r="F22" s="42"/>
      <c r="H22" s="41"/>
      <c r="I22" s="41"/>
      <c r="J22" s="41"/>
      <c r="Y22" s="15"/>
    </row>
    <row r="23" spans="1:26" ht="18" customHeight="1" x14ac:dyDescent="0.45">
      <c r="A23" s="15"/>
      <c r="B23" s="37">
        <v>5</v>
      </c>
      <c r="C23" s="110" t="s">
        <v>55</v>
      </c>
      <c r="D23" s="110"/>
      <c r="E23" s="110"/>
      <c r="F23" s="110"/>
      <c r="G23" s="14" t="s">
        <v>51</v>
      </c>
      <c r="H23" s="128" t="s">
        <v>65</v>
      </c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18" customHeight="1" x14ac:dyDescent="0.45">
      <c r="A24" s="15"/>
      <c r="B24" s="39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18" customHeight="1" x14ac:dyDescent="0.45">
      <c r="A25" s="15"/>
      <c r="B25" s="39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ht="6.6" customHeight="1" x14ac:dyDescent="0.45">
      <c r="A26" s="15"/>
      <c r="B26" s="39"/>
      <c r="H26" s="43"/>
      <c r="I26" s="30"/>
      <c r="J26" s="30"/>
      <c r="K26" s="44"/>
      <c r="L26" s="44"/>
      <c r="M26" s="44"/>
      <c r="N26" s="44"/>
      <c r="O26" s="45"/>
      <c r="P26" s="43"/>
      <c r="Q26" s="30"/>
      <c r="R26" s="30"/>
      <c r="S26" s="44"/>
      <c r="T26" s="44"/>
      <c r="U26" s="44"/>
      <c r="V26" s="44"/>
      <c r="W26" s="44"/>
      <c r="X26" s="32"/>
      <c r="Y26" s="15"/>
    </row>
    <row r="27" spans="1:26" ht="18" customHeight="1" x14ac:dyDescent="0.45">
      <c r="A27" s="15"/>
      <c r="B27" s="37">
        <v>6</v>
      </c>
      <c r="C27" s="110" t="s">
        <v>56</v>
      </c>
      <c r="D27" s="110"/>
      <c r="E27" s="110"/>
      <c r="F27" s="110"/>
      <c r="G27" s="14" t="s">
        <v>51</v>
      </c>
      <c r="H27" s="29" t="s">
        <v>10</v>
      </c>
      <c r="Y27" s="15"/>
    </row>
    <row r="28" spans="1:26" ht="18" customHeight="1" x14ac:dyDescent="0.45">
      <c r="A28" s="15"/>
      <c r="B28" s="37"/>
      <c r="C28" s="42"/>
      <c r="D28" s="42"/>
      <c r="E28" s="42"/>
      <c r="F28" s="42"/>
      <c r="H28" s="41"/>
      <c r="I28" s="41"/>
      <c r="J28" s="41"/>
      <c r="Y28" s="15"/>
    </row>
    <row r="29" spans="1:26" ht="18" customHeight="1" x14ac:dyDescent="0.45">
      <c r="A29" s="15"/>
      <c r="B29" s="37">
        <v>7</v>
      </c>
      <c r="C29" s="119" t="s">
        <v>57</v>
      </c>
      <c r="D29" s="119"/>
      <c r="E29" s="119"/>
      <c r="F29" s="119"/>
      <c r="G29" s="119"/>
      <c r="H29" s="46"/>
      <c r="Y29" s="15"/>
    </row>
    <row r="30" spans="1:26" ht="31.2" customHeight="1" x14ac:dyDescent="0.45">
      <c r="A30" s="15"/>
      <c r="B30" s="15"/>
      <c r="C30" s="125" t="s">
        <v>11</v>
      </c>
      <c r="D30" s="126"/>
      <c r="E30" s="127"/>
      <c r="F30" s="120" t="s">
        <v>66</v>
      </c>
      <c r="G30" s="121"/>
      <c r="H30" s="121"/>
      <c r="I30" s="121"/>
      <c r="J30" s="121"/>
      <c r="K30" s="121"/>
      <c r="L30" s="121"/>
      <c r="M30" s="121"/>
      <c r="N30" s="121"/>
      <c r="O30" s="122"/>
      <c r="P30" s="17" t="s">
        <v>17</v>
      </c>
      <c r="Q30" s="18"/>
      <c r="R30" s="120" t="s">
        <v>67</v>
      </c>
      <c r="S30" s="123"/>
      <c r="T30" s="123"/>
      <c r="U30" s="123"/>
      <c r="V30" s="123"/>
      <c r="W30" s="117" t="s">
        <v>18</v>
      </c>
      <c r="X30" s="118"/>
      <c r="Y30" s="15"/>
    </row>
    <row r="31" spans="1:26" ht="22.8" customHeight="1" x14ac:dyDescent="0.45">
      <c r="A31" s="15"/>
      <c r="B31" s="15"/>
      <c r="C31" s="17" t="s">
        <v>19</v>
      </c>
      <c r="D31" s="19"/>
      <c r="E31" s="18"/>
      <c r="F31" s="19"/>
      <c r="G31" s="19" t="s">
        <v>20</v>
      </c>
      <c r="H31" s="19"/>
      <c r="I31" s="19" t="s">
        <v>21</v>
      </c>
      <c r="J31" s="19" t="s">
        <v>22</v>
      </c>
      <c r="K31" s="19"/>
      <c r="L31" s="17" t="s">
        <v>23</v>
      </c>
      <c r="M31" s="19"/>
      <c r="N31" s="18"/>
      <c r="O31" s="124">
        <v>1234567</v>
      </c>
      <c r="P31" s="121"/>
      <c r="Q31" s="121"/>
      <c r="R31" s="121"/>
      <c r="S31" s="121"/>
      <c r="T31" s="121"/>
      <c r="U31" s="121"/>
      <c r="V31" s="121"/>
      <c r="W31" s="121"/>
      <c r="X31" s="122"/>
      <c r="Y31" s="15"/>
    </row>
    <row r="32" spans="1:26" ht="18" customHeight="1" x14ac:dyDescent="0.45">
      <c r="A32" s="15"/>
      <c r="B32" s="15"/>
      <c r="C32" s="20" t="s">
        <v>24</v>
      </c>
      <c r="D32" s="21"/>
      <c r="E32" s="22"/>
      <c r="F32" s="114" t="s">
        <v>68</v>
      </c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6"/>
      <c r="Y32" s="15"/>
    </row>
    <row r="33" spans="1:25" ht="24.6" customHeight="1" x14ac:dyDescent="0.45">
      <c r="A33" s="15"/>
      <c r="B33" s="15"/>
      <c r="C33" s="23" t="s">
        <v>25</v>
      </c>
      <c r="D33" s="24"/>
      <c r="E33" s="25"/>
      <c r="F33" s="111" t="s">
        <v>61</v>
      </c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3"/>
      <c r="Y33" s="15"/>
    </row>
    <row r="34" spans="1:25" ht="18" customHeight="1" x14ac:dyDescent="0.45">
      <c r="B34" s="13"/>
    </row>
    <row r="35" spans="1:25" ht="18" customHeight="1" x14ac:dyDescent="0.45"/>
    <row r="36" spans="1:25" s="13" customFormat="1" ht="18" customHeight="1" x14ac:dyDescent="0.45"/>
    <row r="37" spans="1:25" s="13" customFormat="1" ht="18" customHeight="1" x14ac:dyDescent="0.45"/>
    <row r="38" spans="1:25" ht="39" customHeight="1" x14ac:dyDescent="0.45"/>
    <row r="39" spans="1:25" ht="18" customHeight="1" x14ac:dyDescent="0.45"/>
    <row r="40" spans="1:25" ht="18" customHeight="1" x14ac:dyDescent="0.45"/>
    <row r="41" spans="1:25" ht="18" customHeight="1" x14ac:dyDescent="0.45"/>
    <row r="42" spans="1:25" ht="36" customHeight="1" x14ac:dyDescent="0.45"/>
    <row r="43" spans="1:25" ht="18" customHeight="1" x14ac:dyDescent="0.45"/>
    <row r="44" spans="1:25" ht="18" customHeight="1" x14ac:dyDescent="0.45"/>
    <row r="45" spans="1:25" ht="18" customHeight="1" x14ac:dyDescent="0.45"/>
    <row r="46" spans="1:25" ht="18" customHeight="1" x14ac:dyDescent="0.45"/>
    <row r="47" spans="1:25" ht="18" customHeight="1" x14ac:dyDescent="0.45"/>
    <row r="48" spans="1:25" ht="18" customHeight="1" x14ac:dyDescent="0.45"/>
    <row r="49" ht="18" customHeight="1" x14ac:dyDescent="0.45"/>
    <row r="50" ht="18" customHeight="1" x14ac:dyDescent="0.45"/>
    <row r="51" ht="18" customHeight="1" x14ac:dyDescent="0.45"/>
    <row r="52" ht="18" customHeight="1" x14ac:dyDescent="0.45"/>
    <row r="53" ht="18" customHeight="1" x14ac:dyDescent="0.45"/>
    <row r="54" ht="18" customHeight="1" x14ac:dyDescent="0.45"/>
    <row r="55" ht="18" customHeight="1" x14ac:dyDescent="0.45"/>
    <row r="56" ht="18" customHeight="1" x14ac:dyDescent="0.45"/>
    <row r="57" ht="18" customHeight="1" x14ac:dyDescent="0.45"/>
    <row r="58" ht="18" customHeight="1" x14ac:dyDescent="0.45"/>
    <row r="59" ht="18" customHeight="1" x14ac:dyDescent="0.45"/>
    <row r="60" ht="18" customHeight="1" x14ac:dyDescent="0.45"/>
    <row r="61" ht="18" customHeight="1" x14ac:dyDescent="0.45"/>
    <row r="62" ht="18" customHeight="1" x14ac:dyDescent="0.45"/>
    <row r="63" ht="23.4" customHeight="1" x14ac:dyDescent="0.45"/>
    <row r="64" ht="18" customHeight="1" x14ac:dyDescent="0.45"/>
    <row r="65" ht="18" customHeight="1" x14ac:dyDescent="0.45"/>
    <row r="66" ht="24.6" customHeight="1" x14ac:dyDescent="0.45"/>
  </sheetData>
  <mergeCells count="54">
    <mergeCell ref="Q3:R3"/>
    <mergeCell ref="S3:T3"/>
    <mergeCell ref="U3:W3"/>
    <mergeCell ref="U6:X11"/>
    <mergeCell ref="B5:X5"/>
    <mergeCell ref="G9:T9"/>
    <mergeCell ref="G10:T10"/>
    <mergeCell ref="G11:T11"/>
    <mergeCell ref="C10:F10"/>
    <mergeCell ref="C11:F11"/>
    <mergeCell ref="C9:F9"/>
    <mergeCell ref="C6:F8"/>
    <mergeCell ref="G6:I6"/>
    <mergeCell ref="J6:T6"/>
    <mergeCell ref="G8:I8"/>
    <mergeCell ref="J8:T8"/>
    <mergeCell ref="F33:X33"/>
    <mergeCell ref="F32:X32"/>
    <mergeCell ref="C23:F23"/>
    <mergeCell ref="W30:X30"/>
    <mergeCell ref="C27:F27"/>
    <mergeCell ref="C29:G29"/>
    <mergeCell ref="F30:O30"/>
    <mergeCell ref="R30:V30"/>
    <mergeCell ref="O31:X31"/>
    <mergeCell ref="C30:E30"/>
    <mergeCell ref="H23:Z25"/>
    <mergeCell ref="C13:F13"/>
    <mergeCell ref="C14:F14"/>
    <mergeCell ref="C18:F18"/>
    <mergeCell ref="C21:F21"/>
    <mergeCell ref="C15:F15"/>
    <mergeCell ref="N21:O21"/>
    <mergeCell ref="P21:Q21"/>
    <mergeCell ref="P15:Q15"/>
    <mergeCell ref="S15:T15"/>
    <mergeCell ref="H16:J16"/>
    <mergeCell ref="K16:L16"/>
    <mergeCell ref="M16:N16"/>
    <mergeCell ref="P16:Q16"/>
    <mergeCell ref="S16:T16"/>
    <mergeCell ref="M15:N15"/>
    <mergeCell ref="M18:W18"/>
    <mergeCell ref="M19:W19"/>
    <mergeCell ref="H21:I21"/>
    <mergeCell ref="J21:K21"/>
    <mergeCell ref="H13:X14"/>
    <mergeCell ref="H15:J15"/>
    <mergeCell ref="K15:L15"/>
    <mergeCell ref="G7:I7"/>
    <mergeCell ref="J7:K7"/>
    <mergeCell ref="L7:M7"/>
    <mergeCell ref="O7:P7"/>
    <mergeCell ref="R7:S7"/>
  </mergeCells>
  <phoneticPr fontId="2"/>
  <printOptions horizontalCentered="1" verticalCentered="1"/>
  <pageMargins left="0.9055118110236221" right="0.70866141732283472" top="0.94488188976377963" bottom="0.94488188976377963" header="0.31496062992125984" footer="0.31496062992125984"/>
  <pageSetup paperSize="9" scale="91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968FE-3B90-4C40-806F-CA530B354EE5}">
  <dimension ref="A1:Z65"/>
  <sheetViews>
    <sheetView view="pageBreakPreview" zoomScale="78" zoomScaleNormal="100" zoomScaleSheetLayoutView="78" workbookViewId="0">
      <selection activeCell="AM5" sqref="AM5"/>
    </sheetView>
  </sheetViews>
  <sheetFormatPr defaultColWidth="3.09765625" defaultRowHeight="15" customHeight="1" x14ac:dyDescent="0.45"/>
  <cols>
    <col min="1" max="4" width="3.09765625" style="14"/>
    <col min="5" max="5" width="3.5" style="14" bestFit="1" customWidth="1"/>
    <col min="6" max="6" width="3.09765625" style="14"/>
    <col min="7" max="7" width="3.5" style="14" bestFit="1" customWidth="1"/>
    <col min="8" max="9" width="3.09765625" style="14"/>
    <col min="10" max="10" width="3.5" style="14" bestFit="1" customWidth="1"/>
    <col min="11" max="11" width="3.09765625" style="14"/>
    <col min="12" max="12" width="3.5" style="14" bestFit="1" customWidth="1"/>
    <col min="13" max="16384" width="3.09765625" style="14"/>
  </cols>
  <sheetData>
    <row r="1" spans="1:25" ht="39.6" customHeight="1" x14ac:dyDescent="0.4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8" customHeight="1" x14ac:dyDescent="0.45">
      <c r="A2" s="15"/>
      <c r="B2" s="16" t="s">
        <v>26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13" customFormat="1" ht="18" customHeight="1" x14ac:dyDescent="0.45">
      <c r="A3" s="1"/>
      <c r="B3" s="1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29"/>
      <c r="R3" s="129"/>
      <c r="S3" s="129"/>
      <c r="T3" s="129"/>
      <c r="U3" s="129"/>
      <c r="V3" s="129"/>
      <c r="W3" s="129"/>
      <c r="X3" s="1"/>
      <c r="Y3" s="1"/>
    </row>
    <row r="4" spans="1:25" s="13" customFormat="1" ht="18" customHeight="1" x14ac:dyDescent="0.45">
      <c r="A4" s="1"/>
      <c r="B4" s="29" t="s">
        <v>112</v>
      </c>
      <c r="P4" s="38"/>
      <c r="Q4" s="38"/>
      <c r="R4" s="31" t="s">
        <v>46</v>
      </c>
      <c r="S4" s="47" t="s">
        <v>58</v>
      </c>
      <c r="T4" s="33" t="s">
        <v>47</v>
      </c>
      <c r="U4" s="48" t="s">
        <v>58</v>
      </c>
      <c r="V4" s="33" t="s">
        <v>48</v>
      </c>
      <c r="W4" s="49" t="s">
        <v>58</v>
      </c>
      <c r="X4" s="13" t="s">
        <v>49</v>
      </c>
      <c r="Y4" s="1"/>
    </row>
    <row r="5" spans="1:25" ht="42" customHeight="1" x14ac:dyDescent="0.45">
      <c r="A5" s="15"/>
      <c r="B5" s="132" t="s">
        <v>100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15"/>
    </row>
    <row r="6" spans="1:25" ht="25.2" customHeight="1" x14ac:dyDescent="0.45">
      <c r="A6" s="15"/>
      <c r="C6" s="149" t="s">
        <v>13</v>
      </c>
      <c r="D6" s="150"/>
      <c r="E6" s="150"/>
      <c r="F6" s="150"/>
      <c r="G6" s="153" t="s">
        <v>73</v>
      </c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5"/>
      <c r="U6" s="130" t="s">
        <v>50</v>
      </c>
      <c r="V6" s="131"/>
      <c r="W6" s="131"/>
      <c r="X6" s="131"/>
      <c r="Y6" s="15"/>
    </row>
    <row r="7" spans="1:25" ht="25.8" customHeight="1" x14ac:dyDescent="0.45">
      <c r="A7" s="15"/>
      <c r="C7" s="151" t="s">
        <v>14</v>
      </c>
      <c r="D7" s="152"/>
      <c r="E7" s="152"/>
      <c r="F7" s="152"/>
      <c r="G7" s="153" t="s">
        <v>74</v>
      </c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5"/>
      <c r="U7" s="130"/>
      <c r="V7" s="131"/>
      <c r="W7" s="131"/>
      <c r="X7" s="131"/>
      <c r="Y7" s="15"/>
    </row>
    <row r="8" spans="1:25" ht="25.05" customHeight="1" x14ac:dyDescent="0.45">
      <c r="A8" s="15"/>
      <c r="C8" s="147" t="s">
        <v>7</v>
      </c>
      <c r="D8" s="147"/>
      <c r="E8" s="147"/>
      <c r="F8" s="147"/>
      <c r="G8" s="133" t="s">
        <v>75</v>
      </c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1"/>
      <c r="V8" s="131"/>
      <c r="W8" s="131"/>
      <c r="X8" s="131"/>
      <c r="Y8" s="15"/>
    </row>
    <row r="9" spans="1:25" ht="25.05" customHeight="1" x14ac:dyDescent="0.45">
      <c r="A9" s="15"/>
      <c r="C9" s="148" t="s">
        <v>15</v>
      </c>
      <c r="D9" s="149"/>
      <c r="E9" s="149"/>
      <c r="F9" s="149"/>
      <c r="G9" s="133" t="s">
        <v>63</v>
      </c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1"/>
      <c r="V9" s="131"/>
      <c r="W9" s="131"/>
      <c r="X9" s="131"/>
      <c r="Y9" s="15"/>
    </row>
    <row r="10" spans="1:25" ht="49.95" customHeight="1" x14ac:dyDescent="0.45">
      <c r="A10" s="15"/>
      <c r="C10" s="147" t="s">
        <v>8</v>
      </c>
      <c r="D10" s="147"/>
      <c r="E10" s="147"/>
      <c r="F10" s="147"/>
      <c r="G10" s="133" t="s">
        <v>76</v>
      </c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1"/>
      <c r="V10" s="131"/>
      <c r="W10" s="131"/>
      <c r="X10" s="131"/>
      <c r="Y10" s="15"/>
    </row>
    <row r="11" spans="1:25" ht="18" customHeight="1" x14ac:dyDescent="0.45">
      <c r="A11" s="15"/>
      <c r="H11" s="35"/>
      <c r="I11" s="35"/>
      <c r="J11" s="35"/>
      <c r="K11" s="35"/>
      <c r="L11" s="36"/>
      <c r="M11" s="35"/>
      <c r="N11" s="36"/>
      <c r="O11" s="36"/>
      <c r="P11" s="36"/>
      <c r="Q11" s="36"/>
      <c r="R11" s="35"/>
      <c r="S11" s="36"/>
      <c r="T11" s="36"/>
      <c r="U11" s="36"/>
      <c r="V11" s="36"/>
      <c r="W11" s="35"/>
      <c r="X11" s="35"/>
      <c r="Y11" s="15"/>
    </row>
    <row r="12" spans="1:25" ht="18" customHeight="1" x14ac:dyDescent="0.45">
      <c r="A12" s="15"/>
      <c r="B12" s="37">
        <v>1</v>
      </c>
      <c r="C12" s="109" t="s">
        <v>12</v>
      </c>
      <c r="D12" s="110"/>
      <c r="E12" s="110"/>
      <c r="F12" s="110"/>
      <c r="G12" s="14" t="s">
        <v>51</v>
      </c>
      <c r="H12" s="91" t="s">
        <v>64</v>
      </c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15"/>
    </row>
    <row r="13" spans="1:25" ht="18" customHeight="1" x14ac:dyDescent="0.45">
      <c r="A13" s="15"/>
      <c r="B13" s="39"/>
      <c r="C13" s="110"/>
      <c r="D13" s="110"/>
      <c r="E13" s="110"/>
      <c r="F13" s="110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15"/>
    </row>
    <row r="14" spans="1:25" ht="18" customHeight="1" x14ac:dyDescent="0.45">
      <c r="A14" s="15"/>
      <c r="B14" s="37">
        <v>2</v>
      </c>
      <c r="C14" s="110" t="s">
        <v>52</v>
      </c>
      <c r="D14" s="110"/>
      <c r="E14" s="110"/>
      <c r="F14" s="110"/>
      <c r="G14" s="14" t="s">
        <v>51</v>
      </c>
      <c r="H14" s="92" t="s">
        <v>36</v>
      </c>
      <c r="I14" s="92"/>
      <c r="J14" s="92"/>
      <c r="K14" s="93" t="s">
        <v>37</v>
      </c>
      <c r="L14" s="94"/>
      <c r="M14" s="104" t="s">
        <v>58</v>
      </c>
      <c r="N14" s="104"/>
      <c r="O14" s="40" t="s">
        <v>33</v>
      </c>
      <c r="P14" s="104" t="s">
        <v>58</v>
      </c>
      <c r="Q14" s="105"/>
      <c r="R14" s="40" t="s">
        <v>34</v>
      </c>
      <c r="S14" s="104" t="s">
        <v>58</v>
      </c>
      <c r="T14" s="105"/>
      <c r="U14" s="40" t="s">
        <v>35</v>
      </c>
      <c r="V14" s="41"/>
      <c r="W14" s="41"/>
      <c r="X14" s="41"/>
      <c r="Y14" s="15"/>
    </row>
    <row r="15" spans="1:25" ht="18" customHeight="1" x14ac:dyDescent="0.45">
      <c r="A15" s="15"/>
      <c r="B15" s="37"/>
      <c r="C15" s="42"/>
      <c r="D15" s="42"/>
      <c r="E15" s="42"/>
      <c r="F15" s="42"/>
      <c r="H15" s="92" t="s">
        <v>38</v>
      </c>
      <c r="I15" s="92"/>
      <c r="J15" s="92"/>
      <c r="K15" s="93" t="s">
        <v>37</v>
      </c>
      <c r="L15" s="94"/>
      <c r="M15" s="104" t="s">
        <v>58</v>
      </c>
      <c r="N15" s="104"/>
      <c r="O15" s="40" t="s">
        <v>33</v>
      </c>
      <c r="P15" s="104" t="s">
        <v>58</v>
      </c>
      <c r="Q15" s="105"/>
      <c r="R15" s="40" t="s">
        <v>34</v>
      </c>
      <c r="S15" s="104" t="s">
        <v>58</v>
      </c>
      <c r="T15" s="105"/>
      <c r="U15" s="40" t="s">
        <v>35</v>
      </c>
      <c r="V15" s="41"/>
      <c r="W15" s="41"/>
      <c r="X15" s="41"/>
      <c r="Y15" s="15"/>
    </row>
    <row r="16" spans="1:25" ht="18" customHeight="1" x14ac:dyDescent="0.45">
      <c r="A16" s="15"/>
      <c r="B16" s="39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Y16" s="15"/>
    </row>
    <row r="17" spans="1:26" ht="18" customHeight="1" x14ac:dyDescent="0.45">
      <c r="A17" s="15"/>
      <c r="B17" s="37">
        <v>3</v>
      </c>
      <c r="C17" s="110" t="s">
        <v>53</v>
      </c>
      <c r="D17" s="110"/>
      <c r="E17" s="110"/>
      <c r="F17" s="110"/>
      <c r="G17" s="14" t="s">
        <v>51</v>
      </c>
      <c r="H17" s="50" t="s">
        <v>70</v>
      </c>
      <c r="I17" s="50"/>
      <c r="J17" s="50"/>
      <c r="K17" s="50"/>
      <c r="L17" s="50"/>
      <c r="M17" s="106" t="s">
        <v>72</v>
      </c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50" t="s">
        <v>69</v>
      </c>
      <c r="Y17" s="15"/>
    </row>
    <row r="18" spans="1:26" ht="18" customHeight="1" x14ac:dyDescent="0.45">
      <c r="A18" s="15"/>
      <c r="B18" s="39"/>
      <c r="C18" s="42"/>
      <c r="D18" s="42"/>
      <c r="E18" s="42"/>
      <c r="F18" s="42"/>
      <c r="H18" s="50" t="s">
        <v>71</v>
      </c>
      <c r="I18" s="50"/>
      <c r="J18" s="50"/>
      <c r="K18" s="50"/>
      <c r="L18" s="50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50" t="s">
        <v>69</v>
      </c>
      <c r="Y18" s="15"/>
    </row>
    <row r="19" spans="1:26" ht="13.8" customHeight="1" x14ac:dyDescent="0.45">
      <c r="A19" s="15"/>
      <c r="B19" s="39"/>
      <c r="C19" s="42"/>
      <c r="D19" s="42"/>
      <c r="E19" s="42"/>
      <c r="F19" s="4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Y19" s="15"/>
    </row>
    <row r="20" spans="1:26" ht="18" customHeight="1" x14ac:dyDescent="0.45">
      <c r="A20" s="15"/>
      <c r="B20" s="37">
        <v>4</v>
      </c>
      <c r="C20" s="110" t="s">
        <v>54</v>
      </c>
      <c r="D20" s="110"/>
      <c r="E20" s="110"/>
      <c r="F20" s="110"/>
      <c r="G20" s="14" t="s">
        <v>51</v>
      </c>
      <c r="H20" s="102" t="s">
        <v>39</v>
      </c>
      <c r="I20" s="102"/>
      <c r="J20" s="108">
        <v>1</v>
      </c>
      <c r="K20" s="108"/>
      <c r="L20" s="34" t="s">
        <v>40</v>
      </c>
      <c r="M20" s="34" t="s">
        <v>41</v>
      </c>
      <c r="N20" s="102" t="s">
        <v>42</v>
      </c>
      <c r="O20" s="102"/>
      <c r="P20" s="103"/>
      <c r="Q20" s="103"/>
      <c r="R20" s="34" t="s">
        <v>40</v>
      </c>
      <c r="S20" s="33"/>
      <c r="T20" s="33"/>
      <c r="U20" s="33"/>
      <c r="V20" s="33"/>
      <c r="W20" s="33"/>
      <c r="X20" s="33"/>
      <c r="Y20" s="15"/>
    </row>
    <row r="21" spans="1:26" ht="26.4" customHeight="1" x14ac:dyDescent="0.45">
      <c r="A21" s="15"/>
      <c r="B21" s="39"/>
      <c r="C21" s="42"/>
      <c r="D21" s="42"/>
      <c r="E21" s="42"/>
      <c r="F21" s="42"/>
      <c r="H21" s="41"/>
      <c r="I21" s="41"/>
      <c r="J21" s="41"/>
      <c r="Y21" s="15"/>
    </row>
    <row r="22" spans="1:26" ht="18" customHeight="1" x14ac:dyDescent="0.45">
      <c r="A22" s="15"/>
      <c r="B22" s="37">
        <v>5</v>
      </c>
      <c r="C22" s="110" t="s">
        <v>55</v>
      </c>
      <c r="D22" s="110"/>
      <c r="E22" s="110"/>
      <c r="F22" s="110"/>
      <c r="G22" s="14" t="s">
        <v>51</v>
      </c>
      <c r="H22" s="128" t="s">
        <v>65</v>
      </c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ht="18" customHeight="1" x14ac:dyDescent="0.45">
      <c r="A23" s="15"/>
      <c r="B23" s="39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18" customHeight="1" x14ac:dyDescent="0.45">
      <c r="A24" s="15"/>
      <c r="B24" s="39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6.6" customHeight="1" x14ac:dyDescent="0.45">
      <c r="A25" s="15"/>
      <c r="B25" s="39"/>
      <c r="H25" s="43"/>
      <c r="I25" s="38"/>
      <c r="J25" s="38"/>
      <c r="K25" s="44"/>
      <c r="L25" s="44"/>
      <c r="M25" s="44"/>
      <c r="N25" s="44"/>
      <c r="O25" s="45"/>
      <c r="P25" s="43"/>
      <c r="Q25" s="38"/>
      <c r="R25" s="38"/>
      <c r="S25" s="44"/>
      <c r="T25" s="44"/>
      <c r="U25" s="44"/>
      <c r="V25" s="44"/>
      <c r="W25" s="44"/>
      <c r="X25" s="32"/>
      <c r="Y25" s="15"/>
    </row>
    <row r="26" spans="1:26" ht="18" customHeight="1" x14ac:dyDescent="0.45">
      <c r="A26" s="15"/>
      <c r="B26" s="37">
        <v>6</v>
      </c>
      <c r="C26" s="110" t="s">
        <v>56</v>
      </c>
      <c r="D26" s="110"/>
      <c r="E26" s="110"/>
      <c r="F26" s="110"/>
      <c r="G26" s="14" t="s">
        <v>51</v>
      </c>
      <c r="H26" s="29" t="s">
        <v>10</v>
      </c>
      <c r="Y26" s="15"/>
    </row>
    <row r="27" spans="1:26" ht="18" customHeight="1" x14ac:dyDescent="0.45">
      <c r="A27" s="15"/>
      <c r="B27" s="37"/>
      <c r="C27" s="42"/>
      <c r="D27" s="42"/>
      <c r="E27" s="42"/>
      <c r="F27" s="42"/>
      <c r="H27" s="41"/>
      <c r="I27" s="41"/>
      <c r="J27" s="41"/>
      <c r="Y27" s="15"/>
    </row>
    <row r="28" spans="1:26" ht="18" customHeight="1" x14ac:dyDescent="0.45">
      <c r="A28" s="15"/>
      <c r="B28" s="37">
        <v>7</v>
      </c>
      <c r="C28" s="119" t="s">
        <v>57</v>
      </c>
      <c r="D28" s="119"/>
      <c r="E28" s="119"/>
      <c r="F28" s="119"/>
      <c r="G28" s="119"/>
      <c r="H28" s="46"/>
      <c r="Y28" s="15"/>
    </row>
    <row r="29" spans="1:26" ht="31.2" customHeight="1" x14ac:dyDescent="0.45">
      <c r="A29" s="15"/>
      <c r="B29" s="15"/>
      <c r="C29" s="125" t="s">
        <v>11</v>
      </c>
      <c r="D29" s="126"/>
      <c r="E29" s="127"/>
      <c r="F29" s="120" t="s">
        <v>66</v>
      </c>
      <c r="G29" s="121"/>
      <c r="H29" s="121"/>
      <c r="I29" s="121"/>
      <c r="J29" s="121"/>
      <c r="K29" s="121"/>
      <c r="L29" s="121"/>
      <c r="M29" s="121"/>
      <c r="N29" s="121"/>
      <c r="O29" s="122"/>
      <c r="P29" s="17" t="s">
        <v>17</v>
      </c>
      <c r="Q29" s="18"/>
      <c r="R29" s="120" t="s">
        <v>67</v>
      </c>
      <c r="S29" s="123"/>
      <c r="T29" s="123"/>
      <c r="U29" s="123"/>
      <c r="V29" s="123"/>
      <c r="W29" s="117" t="s">
        <v>18</v>
      </c>
      <c r="X29" s="118"/>
      <c r="Y29" s="15"/>
    </row>
    <row r="30" spans="1:26" ht="22.8" customHeight="1" x14ac:dyDescent="0.45">
      <c r="A30" s="15"/>
      <c r="B30" s="15"/>
      <c r="C30" s="17" t="s">
        <v>19</v>
      </c>
      <c r="D30" s="19"/>
      <c r="E30" s="18"/>
      <c r="F30" s="19"/>
      <c r="G30" s="19" t="s">
        <v>20</v>
      </c>
      <c r="H30" s="19"/>
      <c r="I30" s="19" t="s">
        <v>21</v>
      </c>
      <c r="J30" s="19" t="s">
        <v>22</v>
      </c>
      <c r="K30" s="19"/>
      <c r="L30" s="17" t="s">
        <v>23</v>
      </c>
      <c r="M30" s="19"/>
      <c r="N30" s="18"/>
      <c r="O30" s="124">
        <v>1234567</v>
      </c>
      <c r="P30" s="121"/>
      <c r="Q30" s="121"/>
      <c r="R30" s="121"/>
      <c r="S30" s="121"/>
      <c r="T30" s="121"/>
      <c r="U30" s="121"/>
      <c r="V30" s="121"/>
      <c r="W30" s="121"/>
      <c r="X30" s="122"/>
      <c r="Y30" s="15"/>
    </row>
    <row r="31" spans="1:26" ht="18" customHeight="1" x14ac:dyDescent="0.45">
      <c r="A31" s="15"/>
      <c r="B31" s="15"/>
      <c r="C31" s="20" t="s">
        <v>24</v>
      </c>
      <c r="D31" s="21"/>
      <c r="E31" s="22"/>
      <c r="F31" s="114" t="s">
        <v>68</v>
      </c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6"/>
      <c r="Y31" s="15"/>
    </row>
    <row r="32" spans="1:26" ht="24.6" customHeight="1" x14ac:dyDescent="0.45">
      <c r="A32" s="15"/>
      <c r="B32" s="15"/>
      <c r="C32" s="23" t="s">
        <v>25</v>
      </c>
      <c r="D32" s="24"/>
      <c r="E32" s="25"/>
      <c r="F32" s="111" t="s">
        <v>61</v>
      </c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3"/>
      <c r="Y32" s="15"/>
    </row>
    <row r="33" spans="2:2" ht="18" customHeight="1" x14ac:dyDescent="0.45">
      <c r="B33" s="13"/>
    </row>
    <row r="34" spans="2:2" ht="18" customHeight="1" x14ac:dyDescent="0.45"/>
    <row r="35" spans="2:2" s="13" customFormat="1" ht="18" customHeight="1" x14ac:dyDescent="0.45"/>
    <row r="36" spans="2:2" s="13" customFormat="1" ht="18" customHeight="1" x14ac:dyDescent="0.45"/>
    <row r="37" spans="2:2" ht="39" customHeight="1" x14ac:dyDescent="0.45"/>
    <row r="38" spans="2:2" ht="18" customHeight="1" x14ac:dyDescent="0.45"/>
    <row r="39" spans="2:2" ht="18" customHeight="1" x14ac:dyDescent="0.45"/>
    <row r="40" spans="2:2" ht="18" customHeight="1" x14ac:dyDescent="0.45"/>
    <row r="41" spans="2:2" ht="36" customHeight="1" x14ac:dyDescent="0.45"/>
    <row r="42" spans="2:2" ht="18" customHeight="1" x14ac:dyDescent="0.45"/>
    <row r="43" spans="2:2" ht="18" customHeight="1" x14ac:dyDescent="0.45"/>
    <row r="44" spans="2:2" ht="18" customHeight="1" x14ac:dyDescent="0.45"/>
    <row r="45" spans="2:2" ht="18" customHeight="1" x14ac:dyDescent="0.45"/>
    <row r="46" spans="2:2" ht="18" customHeight="1" x14ac:dyDescent="0.45"/>
    <row r="47" spans="2:2" ht="18" customHeight="1" x14ac:dyDescent="0.45"/>
    <row r="48" spans="2:2" ht="18" customHeight="1" x14ac:dyDescent="0.45"/>
    <row r="49" ht="18" customHeight="1" x14ac:dyDescent="0.45"/>
    <row r="50" ht="18" customHeight="1" x14ac:dyDescent="0.45"/>
    <row r="51" ht="18" customHeight="1" x14ac:dyDescent="0.45"/>
    <row r="52" ht="18" customHeight="1" x14ac:dyDescent="0.45"/>
    <row r="53" ht="18" customHeight="1" x14ac:dyDescent="0.45"/>
    <row r="54" ht="18" customHeight="1" x14ac:dyDescent="0.45"/>
    <row r="55" ht="18" customHeight="1" x14ac:dyDescent="0.45"/>
    <row r="56" ht="18" customHeight="1" x14ac:dyDescent="0.45"/>
    <row r="57" ht="18" customHeight="1" x14ac:dyDescent="0.45"/>
    <row r="58" ht="18" customHeight="1" x14ac:dyDescent="0.45"/>
    <row r="59" ht="18" customHeight="1" x14ac:dyDescent="0.45"/>
    <row r="60" ht="18" customHeight="1" x14ac:dyDescent="0.45"/>
    <row r="61" ht="18" customHeight="1" x14ac:dyDescent="0.45"/>
    <row r="62" ht="23.4" customHeight="1" x14ac:dyDescent="0.45"/>
    <row r="63" ht="18" customHeight="1" x14ac:dyDescent="0.45"/>
    <row r="64" ht="18" customHeight="1" x14ac:dyDescent="0.45"/>
    <row r="65" ht="24.6" customHeight="1" x14ac:dyDescent="0.45"/>
  </sheetData>
  <mergeCells count="48">
    <mergeCell ref="O30:X30"/>
    <mergeCell ref="F31:X31"/>
    <mergeCell ref="F32:X32"/>
    <mergeCell ref="C6:F6"/>
    <mergeCell ref="C7:F7"/>
    <mergeCell ref="G6:T6"/>
    <mergeCell ref="G7:T7"/>
    <mergeCell ref="C22:F22"/>
    <mergeCell ref="H22:Z24"/>
    <mergeCell ref="C26:F26"/>
    <mergeCell ref="C28:G28"/>
    <mergeCell ref="C29:E29"/>
    <mergeCell ref="F29:O29"/>
    <mergeCell ref="R29:V29"/>
    <mergeCell ref="W29:X29"/>
    <mergeCell ref="M18:W18"/>
    <mergeCell ref="C20:F20"/>
    <mergeCell ref="H20:I20"/>
    <mergeCell ref="J20:K20"/>
    <mergeCell ref="N20:O20"/>
    <mergeCell ref="P20:Q20"/>
    <mergeCell ref="C17:F17"/>
    <mergeCell ref="M17:W17"/>
    <mergeCell ref="C12:F12"/>
    <mergeCell ref="H12:X13"/>
    <mergeCell ref="C13:F13"/>
    <mergeCell ref="C14:F14"/>
    <mergeCell ref="H14:J14"/>
    <mergeCell ref="K14:L14"/>
    <mergeCell ref="M14:N14"/>
    <mergeCell ref="P14:Q14"/>
    <mergeCell ref="S14:T14"/>
    <mergeCell ref="H15:J15"/>
    <mergeCell ref="K15:L15"/>
    <mergeCell ref="M15:N15"/>
    <mergeCell ref="P15:Q15"/>
    <mergeCell ref="S15:T15"/>
    <mergeCell ref="Q3:R3"/>
    <mergeCell ref="S3:T3"/>
    <mergeCell ref="U3:W3"/>
    <mergeCell ref="B5:X5"/>
    <mergeCell ref="U6:X10"/>
    <mergeCell ref="C8:F8"/>
    <mergeCell ref="G8:T8"/>
    <mergeCell ref="C9:F9"/>
    <mergeCell ref="G9:T9"/>
    <mergeCell ref="C10:F10"/>
    <mergeCell ref="G10:T10"/>
  </mergeCells>
  <phoneticPr fontId="2"/>
  <printOptions horizontalCentered="1" verticalCentered="1"/>
  <pageMargins left="0.9055118110236221" right="0.70866141732283472" top="0.94488188976377963" bottom="0.94488188976377963" header="0.31496062992125984" footer="0.31496062992125984"/>
  <pageSetup paperSize="9" scale="91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77B5C-722C-4F16-8C5D-68AD7DBFC68B}">
  <dimension ref="A1:H31"/>
  <sheetViews>
    <sheetView view="pageBreakPreview" zoomScale="96" zoomScaleNormal="100" zoomScaleSheetLayoutView="96" workbookViewId="0">
      <selection activeCell="C4" sqref="C4:D7"/>
    </sheetView>
  </sheetViews>
  <sheetFormatPr defaultRowHeight="22.2" customHeight="1" x14ac:dyDescent="0.45"/>
  <cols>
    <col min="1" max="1" width="6.8984375" style="1" customWidth="1"/>
    <col min="2" max="2" width="19.3984375" style="2" customWidth="1"/>
    <col min="3" max="3" width="9.69921875" style="1" customWidth="1"/>
    <col min="4" max="4" width="11.3984375" style="1" customWidth="1"/>
    <col min="5" max="5" width="11.59765625" style="1" customWidth="1"/>
    <col min="6" max="6" width="10.3984375" style="1" customWidth="1"/>
    <col min="7" max="7" width="10.19921875" style="1" customWidth="1"/>
    <col min="8" max="8" width="11.8984375" style="1" customWidth="1"/>
    <col min="9" max="16384" width="8.796875" style="1"/>
  </cols>
  <sheetData>
    <row r="1" spans="1:8" ht="40.200000000000003" customHeight="1" thickBot="1" x14ac:dyDescent="0.5">
      <c r="A1" s="165" t="s">
        <v>113</v>
      </c>
      <c r="B1" s="166"/>
      <c r="C1" s="166"/>
      <c r="D1" s="166"/>
      <c r="E1" s="167"/>
      <c r="F1" s="167"/>
      <c r="G1" s="167"/>
      <c r="H1" s="168"/>
    </row>
    <row r="2" spans="1:8" ht="22.2" customHeight="1" thickTop="1" x14ac:dyDescent="0.45">
      <c r="A2" s="169" t="s">
        <v>2</v>
      </c>
      <c r="B2" s="171" t="s">
        <v>1</v>
      </c>
      <c r="C2" s="173" t="s">
        <v>114</v>
      </c>
      <c r="D2" s="175" t="s">
        <v>115</v>
      </c>
      <c r="E2" s="177" t="s">
        <v>116</v>
      </c>
      <c r="F2" s="178"/>
      <c r="G2" s="179"/>
      <c r="H2" s="180" t="s">
        <v>117</v>
      </c>
    </row>
    <row r="3" spans="1:8" ht="55.8" customHeight="1" thickBot="1" x14ac:dyDescent="0.5">
      <c r="A3" s="170"/>
      <c r="B3" s="172"/>
      <c r="C3" s="174"/>
      <c r="D3" s="176"/>
      <c r="E3" s="81" t="s">
        <v>3</v>
      </c>
      <c r="F3" s="82" t="s">
        <v>4</v>
      </c>
      <c r="G3" s="12" t="s">
        <v>118</v>
      </c>
      <c r="H3" s="181"/>
    </row>
    <row r="4" spans="1:8" ht="22.2" customHeight="1" thickTop="1" x14ac:dyDescent="0.45">
      <c r="A4" s="10">
        <v>1</v>
      </c>
      <c r="B4" s="73" t="s">
        <v>104</v>
      </c>
      <c r="C4" s="77"/>
      <c r="D4" s="76">
        <v>11000</v>
      </c>
      <c r="E4" s="83">
        <v>19000</v>
      </c>
      <c r="F4" s="75">
        <v>9240</v>
      </c>
      <c r="G4" s="84">
        <v>12400</v>
      </c>
      <c r="H4" s="9">
        <f>(E4+F4+G4)-(C4+D4)</f>
        <v>29640</v>
      </c>
    </row>
    <row r="5" spans="1:8" ht="22.2" customHeight="1" x14ac:dyDescent="0.45">
      <c r="A5" s="10">
        <v>2</v>
      </c>
      <c r="B5" s="73" t="s">
        <v>105</v>
      </c>
      <c r="C5" s="77">
        <v>1850</v>
      </c>
      <c r="D5" s="76">
        <v>10000</v>
      </c>
      <c r="E5" s="76">
        <v>15000</v>
      </c>
      <c r="F5" s="76">
        <v>9240</v>
      </c>
      <c r="G5" s="85">
        <v>9800</v>
      </c>
      <c r="H5" s="9">
        <f t="shared" ref="H5:H28" si="0">(E5+F5+G5)-(C5+D5)</f>
        <v>22190</v>
      </c>
    </row>
    <row r="6" spans="1:8" ht="22.2" customHeight="1" x14ac:dyDescent="0.45">
      <c r="A6" s="10">
        <v>3</v>
      </c>
      <c r="B6" s="73" t="s">
        <v>106</v>
      </c>
      <c r="C6" s="77">
        <v>3700</v>
      </c>
      <c r="D6" s="76">
        <v>6000</v>
      </c>
      <c r="E6" s="76">
        <v>16980</v>
      </c>
      <c r="F6" s="76">
        <v>11000</v>
      </c>
      <c r="G6" s="85">
        <v>10500</v>
      </c>
      <c r="H6" s="9">
        <f t="shared" si="0"/>
        <v>28780</v>
      </c>
    </row>
    <row r="7" spans="1:8" ht="22.2" customHeight="1" x14ac:dyDescent="0.45">
      <c r="A7" s="10">
        <v>4</v>
      </c>
      <c r="B7" s="73" t="s">
        <v>107</v>
      </c>
      <c r="C7" s="76"/>
      <c r="D7" s="76"/>
      <c r="E7" s="76">
        <v>19000</v>
      </c>
      <c r="F7" s="76">
        <v>11000</v>
      </c>
      <c r="G7" s="85">
        <v>6700</v>
      </c>
      <c r="H7" s="9">
        <f t="shared" si="0"/>
        <v>36700</v>
      </c>
    </row>
    <row r="8" spans="1:8" ht="22.2" customHeight="1" x14ac:dyDescent="0.45">
      <c r="A8" s="10">
        <v>5</v>
      </c>
      <c r="B8" s="73"/>
      <c r="C8" s="77"/>
      <c r="D8" s="76"/>
      <c r="E8" s="76"/>
      <c r="F8" s="76"/>
      <c r="G8" s="85"/>
      <c r="H8" s="9">
        <f t="shared" si="0"/>
        <v>0</v>
      </c>
    </row>
    <row r="9" spans="1:8" ht="22.2" customHeight="1" x14ac:dyDescent="0.45">
      <c r="A9" s="10">
        <v>6</v>
      </c>
      <c r="B9" s="73"/>
      <c r="C9" s="77"/>
      <c r="D9" s="76"/>
      <c r="E9" s="76"/>
      <c r="F9" s="76"/>
      <c r="G9" s="85"/>
      <c r="H9" s="9">
        <f t="shared" si="0"/>
        <v>0</v>
      </c>
    </row>
    <row r="10" spans="1:8" ht="22.2" customHeight="1" x14ac:dyDescent="0.45">
      <c r="A10" s="10">
        <v>7</v>
      </c>
      <c r="B10" s="73"/>
      <c r="C10" s="77"/>
      <c r="D10" s="76"/>
      <c r="E10" s="76"/>
      <c r="F10" s="76"/>
      <c r="G10" s="85"/>
      <c r="H10" s="9">
        <f t="shared" si="0"/>
        <v>0</v>
      </c>
    </row>
    <row r="11" spans="1:8" ht="22.2" customHeight="1" x14ac:dyDescent="0.45">
      <c r="A11" s="10">
        <v>8</v>
      </c>
      <c r="B11" s="73"/>
      <c r="C11" s="76"/>
      <c r="D11" s="76"/>
      <c r="E11" s="76"/>
      <c r="F11" s="76"/>
      <c r="G11" s="85"/>
      <c r="H11" s="9">
        <f t="shared" si="0"/>
        <v>0</v>
      </c>
    </row>
    <row r="12" spans="1:8" ht="22.2" customHeight="1" x14ac:dyDescent="0.45">
      <c r="A12" s="10">
        <v>9</v>
      </c>
      <c r="B12" s="6"/>
      <c r="C12" s="3"/>
      <c r="D12" s="3"/>
      <c r="E12" s="3"/>
      <c r="F12" s="3"/>
      <c r="G12" s="9"/>
      <c r="H12" s="9">
        <f t="shared" si="0"/>
        <v>0</v>
      </c>
    </row>
    <row r="13" spans="1:8" ht="22.2" customHeight="1" x14ac:dyDescent="0.45">
      <c r="A13" s="10">
        <v>10</v>
      </c>
      <c r="B13" s="6"/>
      <c r="C13" s="3"/>
      <c r="D13" s="3"/>
      <c r="E13" s="3"/>
      <c r="F13" s="3"/>
      <c r="G13" s="9"/>
      <c r="H13" s="9">
        <f t="shared" si="0"/>
        <v>0</v>
      </c>
    </row>
    <row r="14" spans="1:8" ht="22.2" customHeight="1" x14ac:dyDescent="0.45">
      <c r="A14" s="10">
        <v>11</v>
      </c>
      <c r="B14" s="6"/>
      <c r="C14" s="3"/>
      <c r="D14" s="3"/>
      <c r="E14" s="3"/>
      <c r="F14" s="3"/>
      <c r="G14" s="9"/>
      <c r="H14" s="9">
        <f t="shared" si="0"/>
        <v>0</v>
      </c>
    </row>
    <row r="15" spans="1:8" ht="22.2" customHeight="1" x14ac:dyDescent="0.45">
      <c r="A15" s="10">
        <v>12</v>
      </c>
      <c r="B15" s="6"/>
      <c r="C15" s="3"/>
      <c r="D15" s="3"/>
      <c r="E15" s="3"/>
      <c r="F15" s="3"/>
      <c r="G15" s="9"/>
      <c r="H15" s="9">
        <f t="shared" si="0"/>
        <v>0</v>
      </c>
    </row>
    <row r="16" spans="1:8" ht="22.2" customHeight="1" x14ac:dyDescent="0.45">
      <c r="A16" s="10">
        <v>13</v>
      </c>
      <c r="B16" s="6"/>
      <c r="C16" s="3"/>
      <c r="D16" s="3"/>
      <c r="E16" s="3"/>
      <c r="F16" s="3"/>
      <c r="G16" s="9"/>
      <c r="H16" s="9">
        <f t="shared" si="0"/>
        <v>0</v>
      </c>
    </row>
    <row r="17" spans="1:8" ht="22.2" customHeight="1" x14ac:dyDescent="0.45">
      <c r="A17" s="10">
        <v>14</v>
      </c>
      <c r="B17" s="6"/>
      <c r="C17" s="3"/>
      <c r="D17" s="3"/>
      <c r="E17" s="3"/>
      <c r="F17" s="3"/>
      <c r="G17" s="9"/>
      <c r="H17" s="9">
        <f t="shared" si="0"/>
        <v>0</v>
      </c>
    </row>
    <row r="18" spans="1:8" ht="22.2" customHeight="1" x14ac:dyDescent="0.45">
      <c r="A18" s="10">
        <v>15</v>
      </c>
      <c r="B18" s="7"/>
      <c r="C18" s="3"/>
      <c r="D18" s="3"/>
      <c r="E18" s="3"/>
      <c r="F18" s="3"/>
      <c r="G18" s="9"/>
      <c r="H18" s="9">
        <f t="shared" si="0"/>
        <v>0</v>
      </c>
    </row>
    <row r="19" spans="1:8" ht="22.2" customHeight="1" x14ac:dyDescent="0.45">
      <c r="A19" s="10">
        <v>16</v>
      </c>
      <c r="B19" s="7"/>
      <c r="C19" s="3"/>
      <c r="D19" s="3"/>
      <c r="E19" s="3"/>
      <c r="F19" s="3"/>
      <c r="G19" s="9"/>
      <c r="H19" s="9">
        <f t="shared" si="0"/>
        <v>0</v>
      </c>
    </row>
    <row r="20" spans="1:8" ht="22.2" customHeight="1" x14ac:dyDescent="0.45">
      <c r="A20" s="10">
        <v>17</v>
      </c>
      <c r="B20" s="7"/>
      <c r="C20" s="3"/>
      <c r="D20" s="3"/>
      <c r="E20" s="3"/>
      <c r="F20" s="3"/>
      <c r="G20" s="9"/>
      <c r="H20" s="9">
        <f t="shared" si="0"/>
        <v>0</v>
      </c>
    </row>
    <row r="21" spans="1:8" ht="22.2" customHeight="1" x14ac:dyDescent="0.45">
      <c r="A21" s="10">
        <v>18</v>
      </c>
      <c r="B21" s="7"/>
      <c r="C21" s="3"/>
      <c r="D21" s="3"/>
      <c r="E21" s="3"/>
      <c r="F21" s="3"/>
      <c r="G21" s="9"/>
      <c r="H21" s="9">
        <f t="shared" si="0"/>
        <v>0</v>
      </c>
    </row>
    <row r="22" spans="1:8" ht="22.2" customHeight="1" x14ac:dyDescent="0.45">
      <c r="A22" s="10">
        <v>19</v>
      </c>
      <c r="B22" s="7"/>
      <c r="C22" s="3"/>
      <c r="D22" s="3"/>
      <c r="E22" s="3"/>
      <c r="F22" s="3"/>
      <c r="G22" s="9"/>
      <c r="H22" s="9">
        <f t="shared" si="0"/>
        <v>0</v>
      </c>
    </row>
    <row r="23" spans="1:8" ht="22.2" customHeight="1" x14ac:dyDescent="0.45">
      <c r="A23" s="10">
        <v>20</v>
      </c>
      <c r="B23" s="7"/>
      <c r="C23" s="3"/>
      <c r="D23" s="3"/>
      <c r="E23" s="3"/>
      <c r="F23" s="3"/>
      <c r="G23" s="9"/>
      <c r="H23" s="9">
        <f t="shared" si="0"/>
        <v>0</v>
      </c>
    </row>
    <row r="24" spans="1:8" ht="22.2" customHeight="1" x14ac:dyDescent="0.45">
      <c r="A24" s="10">
        <v>21</v>
      </c>
      <c r="B24" s="7"/>
      <c r="C24" s="3"/>
      <c r="D24" s="3"/>
      <c r="E24" s="3"/>
      <c r="F24" s="3"/>
      <c r="G24" s="9"/>
      <c r="H24" s="9">
        <f t="shared" si="0"/>
        <v>0</v>
      </c>
    </row>
    <row r="25" spans="1:8" ht="22.2" customHeight="1" x14ac:dyDescent="0.45">
      <c r="A25" s="10">
        <v>22</v>
      </c>
      <c r="B25" s="8"/>
      <c r="C25" s="3"/>
      <c r="D25" s="3"/>
      <c r="E25" s="3"/>
      <c r="F25" s="3"/>
      <c r="G25" s="9"/>
      <c r="H25" s="9">
        <f t="shared" si="0"/>
        <v>0</v>
      </c>
    </row>
    <row r="26" spans="1:8" ht="22.2" customHeight="1" x14ac:dyDescent="0.45">
      <c r="A26" s="10">
        <v>23</v>
      </c>
      <c r="B26" s="8"/>
      <c r="C26" s="3"/>
      <c r="D26" s="3"/>
      <c r="E26" s="3"/>
      <c r="F26" s="3"/>
      <c r="G26" s="9"/>
      <c r="H26" s="9">
        <f t="shared" si="0"/>
        <v>0</v>
      </c>
    </row>
    <row r="27" spans="1:8" ht="22.2" customHeight="1" x14ac:dyDescent="0.45">
      <c r="A27" s="10">
        <v>24</v>
      </c>
      <c r="B27" s="8"/>
      <c r="C27" s="3"/>
      <c r="D27" s="3"/>
      <c r="E27" s="3"/>
      <c r="F27" s="3"/>
      <c r="G27" s="9"/>
      <c r="H27" s="9">
        <f t="shared" si="0"/>
        <v>0</v>
      </c>
    </row>
    <row r="28" spans="1:8" ht="24" customHeight="1" x14ac:dyDescent="0.45">
      <c r="A28" s="10">
        <v>25</v>
      </c>
      <c r="B28" s="8"/>
      <c r="C28" s="3"/>
      <c r="D28" s="3"/>
      <c r="E28" s="3"/>
      <c r="F28" s="3"/>
      <c r="G28" s="9"/>
      <c r="H28" s="9">
        <f t="shared" si="0"/>
        <v>0</v>
      </c>
    </row>
    <row r="29" spans="1:8" ht="31.8" customHeight="1" x14ac:dyDescent="0.45">
      <c r="A29" s="156" t="s">
        <v>0</v>
      </c>
      <c r="B29" s="157"/>
      <c r="C29" s="157"/>
      <c r="D29" s="158"/>
      <c r="E29" s="3">
        <f>SUM(E4:E28)</f>
        <v>69980</v>
      </c>
      <c r="F29" s="5">
        <f>SUM(F4:F28)</f>
        <v>40480</v>
      </c>
      <c r="G29" s="5">
        <f>SUM(G4:G28)</f>
        <v>39400</v>
      </c>
      <c r="H29" s="3">
        <f>SUM(H4:H28)</f>
        <v>117310</v>
      </c>
    </row>
    <row r="30" spans="1:8" ht="30.6" customHeight="1" thickBot="1" x14ac:dyDescent="0.5">
      <c r="E30" s="159" t="s">
        <v>119</v>
      </c>
      <c r="F30" s="160"/>
      <c r="G30" s="161"/>
      <c r="H30" s="86"/>
    </row>
    <row r="31" spans="1:8" ht="29.4" customHeight="1" thickBot="1" x14ac:dyDescent="0.5">
      <c r="E31" s="162" t="s">
        <v>120</v>
      </c>
      <c r="F31" s="163"/>
      <c r="G31" s="164"/>
      <c r="H31" s="87">
        <f>H29+H30</f>
        <v>117310</v>
      </c>
    </row>
  </sheetData>
  <mergeCells count="10">
    <mergeCell ref="A29:D29"/>
    <mergeCell ref="E30:G30"/>
    <mergeCell ref="E31:G31"/>
    <mergeCell ref="A1:H1"/>
    <mergeCell ref="A2:A3"/>
    <mergeCell ref="B2:B3"/>
    <mergeCell ref="C2:C3"/>
    <mergeCell ref="D2:D3"/>
    <mergeCell ref="E2:G2"/>
    <mergeCell ref="H2:H3"/>
  </mergeCells>
  <phoneticPr fontId="2"/>
  <printOptions horizontalCentered="1" verticalCentered="1"/>
  <pageMargins left="0.70866141732283472" right="0.51181102362204722" top="0.74803149606299213" bottom="0.74803149606299213" header="0.31496062992125984" footer="0.31496062992125984"/>
  <pageSetup paperSize="9" scale="8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3B46B-3A6C-4F6C-8B69-7C7565E3BB0C}">
  <dimension ref="A1:H31"/>
  <sheetViews>
    <sheetView view="pageBreakPreview" topLeftCell="A10" zoomScale="96" zoomScaleNormal="100" zoomScaleSheetLayoutView="96" workbookViewId="0">
      <selection activeCell="C4" sqref="C4:D7"/>
    </sheetView>
  </sheetViews>
  <sheetFormatPr defaultRowHeight="22.2" customHeight="1" x14ac:dyDescent="0.45"/>
  <cols>
    <col min="1" max="1" width="6.8984375" style="1" customWidth="1"/>
    <col min="2" max="2" width="19.3984375" style="2" customWidth="1"/>
    <col min="3" max="3" width="9.69921875" style="1" customWidth="1"/>
    <col min="4" max="4" width="11.3984375" style="1" customWidth="1"/>
    <col min="5" max="5" width="11.59765625" style="1" customWidth="1"/>
    <col min="6" max="6" width="10.3984375" style="1" customWidth="1"/>
    <col min="7" max="7" width="10.19921875" style="1" customWidth="1"/>
    <col min="8" max="8" width="11.8984375" style="1" customWidth="1"/>
    <col min="9" max="16384" width="8.796875" style="1"/>
  </cols>
  <sheetData>
    <row r="1" spans="1:8" ht="40.200000000000003" customHeight="1" thickBot="1" x14ac:dyDescent="0.5">
      <c r="A1" s="165" t="s">
        <v>121</v>
      </c>
      <c r="B1" s="166"/>
      <c r="C1" s="166"/>
      <c r="D1" s="166"/>
      <c r="E1" s="167"/>
      <c r="F1" s="167"/>
      <c r="G1" s="167"/>
      <c r="H1" s="168"/>
    </row>
    <row r="2" spans="1:8" ht="22.2" customHeight="1" thickTop="1" x14ac:dyDescent="0.45">
      <c r="A2" s="169" t="s">
        <v>2</v>
      </c>
      <c r="B2" s="171" t="s">
        <v>1</v>
      </c>
      <c r="C2" s="173" t="s">
        <v>114</v>
      </c>
      <c r="D2" s="175" t="s">
        <v>115</v>
      </c>
      <c r="E2" s="177" t="s">
        <v>116</v>
      </c>
      <c r="F2" s="178"/>
      <c r="G2" s="179"/>
      <c r="H2" s="180" t="s">
        <v>117</v>
      </c>
    </row>
    <row r="3" spans="1:8" ht="55.8" customHeight="1" thickBot="1" x14ac:dyDescent="0.5">
      <c r="A3" s="170"/>
      <c r="B3" s="172"/>
      <c r="C3" s="174"/>
      <c r="D3" s="176"/>
      <c r="E3" s="81" t="s">
        <v>3</v>
      </c>
      <c r="F3" s="82" t="s">
        <v>4</v>
      </c>
      <c r="G3" s="12" t="s">
        <v>118</v>
      </c>
      <c r="H3" s="181"/>
    </row>
    <row r="4" spans="1:8" ht="22.2" customHeight="1" thickTop="1" x14ac:dyDescent="0.45">
      <c r="A4" s="10">
        <v>1</v>
      </c>
      <c r="B4" s="73" t="s">
        <v>104</v>
      </c>
      <c r="C4" s="77"/>
      <c r="D4" s="76">
        <v>11000</v>
      </c>
      <c r="E4" s="83">
        <v>19000</v>
      </c>
      <c r="F4" s="75">
        <v>9240</v>
      </c>
      <c r="G4" s="84">
        <v>12400</v>
      </c>
      <c r="H4" s="85">
        <f>(E4+F4+G4)-(C4+D4)</f>
        <v>29640</v>
      </c>
    </row>
    <row r="5" spans="1:8" ht="22.2" customHeight="1" x14ac:dyDescent="0.45">
      <c r="A5" s="10">
        <v>2</v>
      </c>
      <c r="B5" s="73" t="s">
        <v>105</v>
      </c>
      <c r="C5" s="77">
        <v>1850</v>
      </c>
      <c r="D5" s="76">
        <v>10000</v>
      </c>
      <c r="E5" s="76">
        <v>15000</v>
      </c>
      <c r="F5" s="76">
        <v>9240</v>
      </c>
      <c r="G5" s="85">
        <v>9800</v>
      </c>
      <c r="H5" s="85">
        <f t="shared" ref="H5:H7" si="0">(E5+F5+G5)-(C5+D5)</f>
        <v>22190</v>
      </c>
    </row>
    <row r="6" spans="1:8" ht="22.2" customHeight="1" x14ac:dyDescent="0.45">
      <c r="A6" s="10">
        <v>3</v>
      </c>
      <c r="B6" s="73" t="s">
        <v>106</v>
      </c>
      <c r="C6" s="77">
        <v>3700</v>
      </c>
      <c r="D6" s="76">
        <v>6000</v>
      </c>
      <c r="E6" s="76">
        <v>16980</v>
      </c>
      <c r="F6" s="76">
        <v>11000</v>
      </c>
      <c r="G6" s="85">
        <v>10500</v>
      </c>
      <c r="H6" s="85">
        <f t="shared" si="0"/>
        <v>28780</v>
      </c>
    </row>
    <row r="7" spans="1:8" ht="22.2" customHeight="1" x14ac:dyDescent="0.45">
      <c r="A7" s="10">
        <v>4</v>
      </c>
      <c r="B7" s="73" t="s">
        <v>107</v>
      </c>
      <c r="C7" s="76"/>
      <c r="D7" s="76"/>
      <c r="E7" s="76">
        <v>19000</v>
      </c>
      <c r="F7" s="76">
        <v>11000</v>
      </c>
      <c r="G7" s="85">
        <v>6700</v>
      </c>
      <c r="H7" s="85">
        <f t="shared" si="0"/>
        <v>36700</v>
      </c>
    </row>
    <row r="8" spans="1:8" ht="22.2" customHeight="1" x14ac:dyDescent="0.45">
      <c r="A8" s="10">
        <v>5</v>
      </c>
      <c r="B8" s="73"/>
      <c r="C8" s="77"/>
      <c r="D8" s="76"/>
      <c r="E8" s="76"/>
      <c r="F8" s="76"/>
      <c r="G8" s="85"/>
      <c r="H8" s="85"/>
    </row>
    <row r="9" spans="1:8" ht="22.2" customHeight="1" x14ac:dyDescent="0.45">
      <c r="A9" s="10">
        <v>6</v>
      </c>
      <c r="B9" s="73"/>
      <c r="C9" s="77"/>
      <c r="D9" s="76"/>
      <c r="E9" s="76"/>
      <c r="F9" s="76"/>
      <c r="G9" s="85"/>
      <c r="H9" s="85"/>
    </row>
    <row r="10" spans="1:8" ht="22.2" customHeight="1" x14ac:dyDescent="0.45">
      <c r="A10" s="10">
        <v>7</v>
      </c>
      <c r="B10" s="73"/>
      <c r="C10" s="77"/>
      <c r="D10" s="76"/>
      <c r="E10" s="76"/>
      <c r="F10" s="76"/>
      <c r="G10" s="85"/>
      <c r="H10" s="85"/>
    </row>
    <row r="11" spans="1:8" ht="22.2" customHeight="1" x14ac:dyDescent="0.45">
      <c r="A11" s="10">
        <v>8</v>
      </c>
      <c r="B11" s="73"/>
      <c r="C11" s="76"/>
      <c r="D11" s="76"/>
      <c r="E11" s="76"/>
      <c r="F11" s="76"/>
      <c r="G11" s="85"/>
      <c r="H11" s="85"/>
    </row>
    <row r="12" spans="1:8" ht="22.2" customHeight="1" x14ac:dyDescent="0.45">
      <c r="A12" s="10">
        <v>9</v>
      </c>
      <c r="B12" s="6"/>
      <c r="C12" s="3"/>
      <c r="D12" s="3"/>
      <c r="E12" s="76"/>
      <c r="F12" s="76"/>
      <c r="G12" s="85"/>
      <c r="H12" s="85"/>
    </row>
    <row r="13" spans="1:8" ht="22.2" customHeight="1" x14ac:dyDescent="0.45">
      <c r="A13" s="10">
        <v>10</v>
      </c>
      <c r="B13" s="6"/>
      <c r="C13" s="3"/>
      <c r="D13" s="3"/>
      <c r="E13" s="76"/>
      <c r="F13" s="76"/>
      <c r="G13" s="85"/>
      <c r="H13" s="85"/>
    </row>
    <row r="14" spans="1:8" ht="22.2" customHeight="1" x14ac:dyDescent="0.45">
      <c r="A14" s="10">
        <v>11</v>
      </c>
      <c r="B14" s="6"/>
      <c r="C14" s="3"/>
      <c r="D14" s="3"/>
      <c r="E14" s="76"/>
      <c r="F14" s="76"/>
      <c r="G14" s="85"/>
      <c r="H14" s="85"/>
    </row>
    <row r="15" spans="1:8" ht="22.2" customHeight="1" x14ac:dyDescent="0.45">
      <c r="A15" s="10">
        <v>12</v>
      </c>
      <c r="B15" s="6"/>
      <c r="C15" s="3"/>
      <c r="D15" s="3"/>
      <c r="E15" s="76"/>
      <c r="F15" s="76"/>
      <c r="G15" s="85"/>
      <c r="H15" s="85"/>
    </row>
    <row r="16" spans="1:8" ht="22.2" customHeight="1" x14ac:dyDescent="0.45">
      <c r="A16" s="10">
        <v>13</v>
      </c>
      <c r="B16" s="6"/>
      <c r="C16" s="3"/>
      <c r="D16" s="3"/>
      <c r="E16" s="76"/>
      <c r="F16" s="76"/>
      <c r="G16" s="85"/>
      <c r="H16" s="85"/>
    </row>
    <row r="17" spans="1:8" ht="22.2" customHeight="1" x14ac:dyDescent="0.45">
      <c r="A17" s="10">
        <v>14</v>
      </c>
      <c r="B17" s="6"/>
      <c r="C17" s="3"/>
      <c r="D17" s="3"/>
      <c r="E17" s="76"/>
      <c r="F17" s="76"/>
      <c r="G17" s="85"/>
      <c r="H17" s="85"/>
    </row>
    <row r="18" spans="1:8" ht="22.2" customHeight="1" x14ac:dyDescent="0.45">
      <c r="A18" s="10">
        <v>15</v>
      </c>
      <c r="B18" s="7"/>
      <c r="C18" s="3"/>
      <c r="D18" s="3"/>
      <c r="E18" s="76"/>
      <c r="F18" s="76"/>
      <c r="G18" s="85"/>
      <c r="H18" s="85"/>
    </row>
    <row r="19" spans="1:8" ht="22.2" customHeight="1" x14ac:dyDescent="0.45">
      <c r="A19" s="10">
        <v>16</v>
      </c>
      <c r="B19" s="7"/>
      <c r="C19" s="3"/>
      <c r="D19" s="3"/>
      <c r="E19" s="76"/>
      <c r="F19" s="76"/>
      <c r="G19" s="85"/>
      <c r="H19" s="85"/>
    </row>
    <row r="20" spans="1:8" ht="22.2" customHeight="1" x14ac:dyDescent="0.45">
      <c r="A20" s="10">
        <v>17</v>
      </c>
      <c r="B20" s="7"/>
      <c r="C20" s="3"/>
      <c r="D20" s="3"/>
      <c r="E20" s="76"/>
      <c r="F20" s="76"/>
      <c r="G20" s="85"/>
      <c r="H20" s="85"/>
    </row>
    <row r="21" spans="1:8" ht="22.2" customHeight="1" x14ac:dyDescent="0.45">
      <c r="A21" s="10">
        <v>18</v>
      </c>
      <c r="B21" s="7"/>
      <c r="C21" s="3"/>
      <c r="D21" s="3"/>
      <c r="E21" s="76"/>
      <c r="F21" s="76"/>
      <c r="G21" s="85"/>
      <c r="H21" s="85"/>
    </row>
    <row r="22" spans="1:8" ht="22.2" customHeight="1" x14ac:dyDescent="0.45">
      <c r="A22" s="10">
        <v>19</v>
      </c>
      <c r="B22" s="7"/>
      <c r="C22" s="3"/>
      <c r="D22" s="3"/>
      <c r="E22" s="76"/>
      <c r="F22" s="76"/>
      <c r="G22" s="85"/>
      <c r="H22" s="85"/>
    </row>
    <row r="23" spans="1:8" ht="22.2" customHeight="1" x14ac:dyDescent="0.45">
      <c r="A23" s="10">
        <v>20</v>
      </c>
      <c r="B23" s="7"/>
      <c r="C23" s="3"/>
      <c r="D23" s="3"/>
      <c r="E23" s="76"/>
      <c r="F23" s="76"/>
      <c r="G23" s="85"/>
      <c r="H23" s="85"/>
    </row>
    <row r="24" spans="1:8" ht="22.2" customHeight="1" x14ac:dyDescent="0.45">
      <c r="A24" s="10">
        <v>21</v>
      </c>
      <c r="B24" s="7"/>
      <c r="C24" s="3"/>
      <c r="D24" s="3"/>
      <c r="E24" s="76"/>
      <c r="F24" s="76"/>
      <c r="G24" s="85"/>
      <c r="H24" s="85"/>
    </row>
    <row r="25" spans="1:8" ht="22.2" customHeight="1" x14ac:dyDescent="0.45">
      <c r="A25" s="10">
        <v>22</v>
      </c>
      <c r="B25" s="8"/>
      <c r="C25" s="3"/>
      <c r="D25" s="3"/>
      <c r="E25" s="76"/>
      <c r="F25" s="76"/>
      <c r="G25" s="85"/>
      <c r="H25" s="85"/>
    </row>
    <row r="26" spans="1:8" ht="22.2" customHeight="1" x14ac:dyDescent="0.45">
      <c r="A26" s="10">
        <v>23</v>
      </c>
      <c r="B26" s="8"/>
      <c r="C26" s="3"/>
      <c r="D26" s="3"/>
      <c r="E26" s="76"/>
      <c r="F26" s="76"/>
      <c r="G26" s="85"/>
      <c r="H26" s="85"/>
    </row>
    <row r="27" spans="1:8" ht="22.2" customHeight="1" x14ac:dyDescent="0.45">
      <c r="A27" s="10">
        <v>24</v>
      </c>
      <c r="B27" s="8"/>
      <c r="C27" s="3"/>
      <c r="D27" s="3"/>
      <c r="E27" s="76"/>
      <c r="F27" s="76"/>
      <c r="G27" s="85"/>
      <c r="H27" s="85"/>
    </row>
    <row r="28" spans="1:8" ht="24" customHeight="1" x14ac:dyDescent="0.45">
      <c r="A28" s="10">
        <v>25</v>
      </c>
      <c r="B28" s="8"/>
      <c r="C28" s="3"/>
      <c r="D28" s="3"/>
      <c r="E28" s="76"/>
      <c r="F28" s="76"/>
      <c r="G28" s="85"/>
      <c r="H28" s="85"/>
    </row>
    <row r="29" spans="1:8" ht="31.8" customHeight="1" x14ac:dyDescent="0.45">
      <c r="A29" s="156" t="s">
        <v>0</v>
      </c>
      <c r="B29" s="157"/>
      <c r="C29" s="157"/>
      <c r="D29" s="158"/>
      <c r="E29" s="76">
        <f>SUM(E4:E28)</f>
        <v>69980</v>
      </c>
      <c r="F29" s="88">
        <f>SUM(F4:F28)</f>
        <v>40480</v>
      </c>
      <c r="G29" s="88">
        <f>SUM(G4:G28)</f>
        <v>39400</v>
      </c>
      <c r="H29" s="76">
        <f>SUM(H4:H28)</f>
        <v>117310</v>
      </c>
    </row>
    <row r="30" spans="1:8" ht="30.6" customHeight="1" thickBot="1" x14ac:dyDescent="0.5">
      <c r="E30" s="182" t="s">
        <v>119</v>
      </c>
      <c r="F30" s="183"/>
      <c r="G30" s="184"/>
      <c r="H30" s="89"/>
    </row>
    <row r="31" spans="1:8" ht="29.4" customHeight="1" thickBot="1" x14ac:dyDescent="0.5">
      <c r="E31" s="185" t="s">
        <v>120</v>
      </c>
      <c r="F31" s="186"/>
      <c r="G31" s="187"/>
      <c r="H31" s="90">
        <f>H29+H30</f>
        <v>117310</v>
      </c>
    </row>
  </sheetData>
  <mergeCells count="10">
    <mergeCell ref="A29:D29"/>
    <mergeCell ref="E30:G30"/>
    <mergeCell ref="E31:G31"/>
    <mergeCell ref="A1:H1"/>
    <mergeCell ref="A2:A3"/>
    <mergeCell ref="B2:B3"/>
    <mergeCell ref="C2:C3"/>
    <mergeCell ref="D2:D3"/>
    <mergeCell ref="E2:G2"/>
    <mergeCell ref="H2:H3"/>
  </mergeCells>
  <phoneticPr fontId="2"/>
  <printOptions horizontalCentered="1" verticalCentered="1"/>
  <pageMargins left="0.70866141732283472" right="0.51181102362204722" top="0.74803149606299213" bottom="0.74803149606299213" header="0.31496062992125984" footer="0.31496062992125984"/>
  <pageSetup paperSize="9" scale="8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584D3-1781-4A34-B263-E5B531030054}">
  <dimension ref="A1:L37"/>
  <sheetViews>
    <sheetView view="pageBreakPreview" zoomScale="70" zoomScaleNormal="100" zoomScaleSheetLayoutView="70" workbookViewId="0">
      <selection activeCell="J6" sqref="J6"/>
    </sheetView>
  </sheetViews>
  <sheetFormatPr defaultRowHeight="22.2" customHeight="1" x14ac:dyDescent="0.45"/>
  <cols>
    <col min="1" max="1" width="13.5" style="1" customWidth="1"/>
    <col min="2" max="4" width="8.796875" style="1"/>
    <col min="5" max="5" width="12.59765625" style="1" customWidth="1"/>
    <col min="6" max="6" width="10.296875" style="1" customWidth="1"/>
    <col min="7" max="11" width="8.796875" style="1"/>
    <col min="12" max="12" width="10.796875" style="1" customWidth="1"/>
    <col min="13" max="16384" width="8.796875" style="1"/>
  </cols>
  <sheetData>
    <row r="1" spans="1:3" ht="10.8" customHeight="1" x14ac:dyDescent="0.45"/>
    <row r="4" spans="1:3" ht="22.2" customHeight="1" x14ac:dyDescent="0.45">
      <c r="A4" s="63"/>
      <c r="B4" s="64"/>
      <c r="C4" s="64"/>
    </row>
    <row r="5" spans="1:3" ht="22.2" customHeight="1" x14ac:dyDescent="0.45">
      <c r="A5" s="63"/>
      <c r="B5" s="64"/>
      <c r="C5" s="64"/>
    </row>
    <row r="6" spans="1:3" ht="22.2" customHeight="1" x14ac:dyDescent="0.45">
      <c r="A6" s="63"/>
      <c r="B6" s="64"/>
      <c r="C6" s="64"/>
    </row>
    <row r="7" spans="1:3" ht="22.2" customHeight="1" x14ac:dyDescent="0.45">
      <c r="A7" s="65"/>
      <c r="B7" s="64"/>
      <c r="C7" s="64"/>
    </row>
    <row r="8" spans="1:3" ht="22.2" customHeight="1" x14ac:dyDescent="0.45">
      <c r="A8" s="66"/>
    </row>
    <row r="9" spans="1:3" ht="22.2" customHeight="1" x14ac:dyDescent="0.45">
      <c r="A9" s="66"/>
    </row>
    <row r="10" spans="1:3" ht="22.2" customHeight="1" x14ac:dyDescent="0.45">
      <c r="A10" s="67"/>
    </row>
    <row r="11" spans="1:3" ht="22.2" customHeight="1" x14ac:dyDescent="0.45">
      <c r="A11" s="67"/>
    </row>
    <row r="12" spans="1:3" ht="22.2" customHeight="1" x14ac:dyDescent="0.45">
      <c r="A12" s="67"/>
    </row>
    <row r="13" spans="1:3" ht="22.2" customHeight="1" x14ac:dyDescent="0.45">
      <c r="A13" s="67"/>
    </row>
    <row r="14" spans="1:3" ht="22.2" customHeight="1" x14ac:dyDescent="0.45">
      <c r="A14" s="67"/>
    </row>
    <row r="15" spans="1:3" ht="22.2" customHeight="1" x14ac:dyDescent="0.45">
      <c r="A15" s="67"/>
    </row>
    <row r="16" spans="1:3" ht="22.2" customHeight="1" x14ac:dyDescent="0.45">
      <c r="A16" s="67"/>
    </row>
    <row r="17" spans="1:12" ht="22.2" customHeight="1" x14ac:dyDescent="0.45">
      <c r="A17" s="67"/>
      <c r="H17" s="68"/>
      <c r="I17" s="69"/>
      <c r="J17" s="69"/>
      <c r="K17" s="69"/>
      <c r="L17" s="69"/>
    </row>
    <row r="18" spans="1:12" ht="22.2" customHeight="1" x14ac:dyDescent="0.45">
      <c r="A18" s="67"/>
      <c r="H18" s="69"/>
      <c r="I18" s="69"/>
      <c r="J18" s="69"/>
      <c r="K18" s="69"/>
      <c r="L18" s="69"/>
    </row>
    <row r="19" spans="1:12" ht="22.2" customHeight="1" x14ac:dyDescent="0.45">
      <c r="A19" s="67"/>
      <c r="H19" s="69"/>
      <c r="I19" s="69"/>
      <c r="J19" s="69"/>
      <c r="K19" s="69"/>
      <c r="L19" s="69"/>
    </row>
    <row r="20" spans="1:12" ht="22.2" customHeight="1" x14ac:dyDescent="0.45">
      <c r="A20" s="67"/>
      <c r="H20" s="69"/>
      <c r="I20" s="69"/>
      <c r="J20" s="69"/>
      <c r="K20" s="69"/>
      <c r="L20" s="69"/>
    </row>
    <row r="21" spans="1:12" ht="22.2" customHeight="1" x14ac:dyDescent="0.45">
      <c r="A21" s="67"/>
      <c r="H21" s="69"/>
      <c r="I21" s="69"/>
      <c r="J21" s="69"/>
      <c r="K21" s="69"/>
      <c r="L21" s="69"/>
    </row>
    <row r="22" spans="1:12" ht="22.2" customHeight="1" x14ac:dyDescent="0.45">
      <c r="A22" s="67"/>
      <c r="H22" s="69"/>
      <c r="I22" s="69"/>
      <c r="J22" s="69"/>
      <c r="K22" s="69"/>
      <c r="L22" s="69"/>
    </row>
    <row r="23" spans="1:12" ht="22.2" customHeight="1" x14ac:dyDescent="0.45">
      <c r="A23" s="67"/>
      <c r="G23" s="69"/>
      <c r="H23" s="69"/>
      <c r="I23" s="69"/>
      <c r="J23" s="69"/>
      <c r="K23" s="69"/>
      <c r="L23" s="69"/>
    </row>
    <row r="24" spans="1:12" ht="22.2" customHeight="1" x14ac:dyDescent="0.45">
      <c r="A24" s="67"/>
      <c r="G24" s="69"/>
      <c r="H24" s="69"/>
      <c r="I24" s="69"/>
      <c r="J24" s="69"/>
      <c r="K24" s="69"/>
      <c r="L24" s="69"/>
    </row>
    <row r="25" spans="1:12" ht="22.2" customHeight="1" x14ac:dyDescent="0.45">
      <c r="A25" s="67"/>
      <c r="G25" s="69"/>
    </row>
    <row r="26" spans="1:12" ht="22.2" customHeight="1" x14ac:dyDescent="0.45">
      <c r="A26" s="67"/>
      <c r="G26" s="69"/>
    </row>
    <row r="27" spans="1:12" ht="22.2" customHeight="1" x14ac:dyDescent="0.45">
      <c r="A27" s="67"/>
      <c r="G27" s="69"/>
    </row>
    <row r="28" spans="1:12" ht="22.2" customHeight="1" x14ac:dyDescent="0.45">
      <c r="A28" s="67"/>
      <c r="B28" s="70"/>
      <c r="G28" s="69"/>
    </row>
    <row r="29" spans="1:12" ht="22.2" customHeight="1" x14ac:dyDescent="0.45">
      <c r="A29" s="67"/>
      <c r="G29" s="69"/>
    </row>
    <row r="30" spans="1:12" ht="22.2" customHeight="1" x14ac:dyDescent="0.45">
      <c r="A30" s="67"/>
    </row>
    <row r="31" spans="1:12" ht="22.2" customHeight="1" x14ac:dyDescent="0.45">
      <c r="A31" s="67"/>
    </row>
    <row r="32" spans="1:12" ht="22.2" customHeight="1" x14ac:dyDescent="0.45">
      <c r="A32" s="71"/>
      <c r="B32" s="72"/>
      <c r="C32" s="72"/>
      <c r="D32" s="72"/>
      <c r="E32" s="72"/>
      <c r="F32" s="72"/>
    </row>
    <row r="33" spans="1:6" ht="22.2" customHeight="1" x14ac:dyDescent="0.45">
      <c r="A33" s="71"/>
      <c r="B33" s="72"/>
      <c r="C33" s="72"/>
      <c r="D33" s="72"/>
      <c r="E33" s="72"/>
      <c r="F33" s="72"/>
    </row>
    <row r="34" spans="1:6" ht="22.2" customHeight="1" x14ac:dyDescent="0.45">
      <c r="A34" s="67"/>
    </row>
    <row r="35" spans="1:6" ht="22.2" customHeight="1" x14ac:dyDescent="0.45">
      <c r="A35" s="67"/>
    </row>
    <row r="36" spans="1:6" ht="31.8" customHeight="1" x14ac:dyDescent="0.45">
      <c r="A36" s="67"/>
    </row>
    <row r="37" spans="1:6" ht="15.6" customHeight="1" x14ac:dyDescent="0.45"/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85109-8748-4ED5-9CAA-FE028CC9C361}">
  <dimension ref="A1:L45"/>
  <sheetViews>
    <sheetView view="pageBreakPreview" zoomScale="70" zoomScaleNormal="100" zoomScaleSheetLayoutView="70" workbookViewId="0">
      <selection activeCell="M32" sqref="M32"/>
    </sheetView>
  </sheetViews>
  <sheetFormatPr defaultRowHeight="22.2" customHeight="1" x14ac:dyDescent="0.45"/>
  <cols>
    <col min="1" max="1" width="13.5" style="1" customWidth="1"/>
    <col min="2" max="4" width="8.796875" style="1"/>
    <col min="5" max="5" width="12.59765625" style="1" customWidth="1"/>
    <col min="6" max="6" width="10.296875" style="1" customWidth="1"/>
    <col min="7" max="11" width="8.796875" style="1"/>
    <col min="12" max="12" width="10.796875" style="1" customWidth="1"/>
    <col min="13" max="16384" width="8.796875" style="1"/>
  </cols>
  <sheetData>
    <row r="1" spans="1:3" ht="10.8" customHeight="1" x14ac:dyDescent="0.45"/>
    <row r="4" spans="1:3" ht="22.2" customHeight="1" x14ac:dyDescent="0.45">
      <c r="A4" s="63"/>
      <c r="B4" s="64"/>
      <c r="C4" s="64"/>
    </row>
    <row r="5" spans="1:3" ht="22.2" customHeight="1" x14ac:dyDescent="0.45">
      <c r="A5" s="63"/>
      <c r="B5" s="64"/>
      <c r="C5" s="64"/>
    </row>
    <row r="6" spans="1:3" ht="22.2" customHeight="1" x14ac:dyDescent="0.45">
      <c r="A6" s="63"/>
      <c r="B6" s="64"/>
      <c r="C6" s="64"/>
    </row>
    <row r="7" spans="1:3" ht="22.2" customHeight="1" x14ac:dyDescent="0.45">
      <c r="A7" s="63"/>
      <c r="B7" s="64"/>
      <c r="C7" s="64"/>
    </row>
    <row r="8" spans="1:3" ht="22.2" customHeight="1" x14ac:dyDescent="0.45">
      <c r="A8" s="63"/>
      <c r="B8" s="64"/>
      <c r="C8" s="64"/>
    </row>
    <row r="9" spans="1:3" ht="22.2" customHeight="1" x14ac:dyDescent="0.45">
      <c r="A9" s="63"/>
      <c r="B9" s="64"/>
      <c r="C9" s="64"/>
    </row>
    <row r="10" spans="1:3" ht="22.2" customHeight="1" x14ac:dyDescent="0.45">
      <c r="A10" s="63"/>
      <c r="B10" s="64"/>
      <c r="C10" s="64"/>
    </row>
    <row r="11" spans="1:3" ht="22.2" customHeight="1" x14ac:dyDescent="0.45">
      <c r="A11" s="63"/>
      <c r="B11" s="64"/>
      <c r="C11" s="64"/>
    </row>
    <row r="12" spans="1:3" ht="22.2" customHeight="1" x14ac:dyDescent="0.45">
      <c r="A12" s="63"/>
      <c r="B12" s="64"/>
      <c r="C12" s="64"/>
    </row>
    <row r="13" spans="1:3" ht="22.2" customHeight="1" x14ac:dyDescent="0.45">
      <c r="A13" s="63"/>
      <c r="B13" s="64"/>
      <c r="C13" s="64"/>
    </row>
    <row r="14" spans="1:3" ht="22.2" customHeight="1" x14ac:dyDescent="0.45">
      <c r="A14" s="63"/>
      <c r="B14" s="64"/>
      <c r="C14" s="64"/>
    </row>
    <row r="15" spans="1:3" ht="22.2" customHeight="1" x14ac:dyDescent="0.45">
      <c r="A15" s="65"/>
      <c r="B15" s="64"/>
      <c r="C15" s="64"/>
    </row>
    <row r="16" spans="1:3" ht="22.2" customHeight="1" x14ac:dyDescent="0.45">
      <c r="A16" s="66"/>
    </row>
    <row r="17" spans="1:12" ht="22.2" customHeight="1" x14ac:dyDescent="0.45">
      <c r="A17" s="66"/>
    </row>
    <row r="18" spans="1:12" ht="22.2" customHeight="1" x14ac:dyDescent="0.45">
      <c r="A18" s="67"/>
    </row>
    <row r="19" spans="1:12" ht="22.2" customHeight="1" x14ac:dyDescent="0.45">
      <c r="A19" s="67"/>
    </row>
    <row r="20" spans="1:12" ht="22.2" customHeight="1" x14ac:dyDescent="0.45">
      <c r="A20" s="67"/>
    </row>
    <row r="21" spans="1:12" ht="22.2" customHeight="1" x14ac:dyDescent="0.45">
      <c r="A21" s="67"/>
    </row>
    <row r="22" spans="1:12" ht="22.2" customHeight="1" x14ac:dyDescent="0.45">
      <c r="A22" s="67"/>
    </row>
    <row r="23" spans="1:12" ht="22.2" customHeight="1" x14ac:dyDescent="0.45">
      <c r="A23" s="67"/>
    </row>
    <row r="24" spans="1:12" ht="22.2" customHeight="1" x14ac:dyDescent="0.45">
      <c r="A24" s="67"/>
    </row>
    <row r="25" spans="1:12" ht="22.2" customHeight="1" x14ac:dyDescent="0.45">
      <c r="A25" s="67"/>
      <c r="H25" s="68"/>
      <c r="I25" s="69"/>
      <c r="J25" s="69"/>
      <c r="K25" s="69"/>
      <c r="L25" s="69"/>
    </row>
    <row r="26" spans="1:12" ht="22.2" customHeight="1" x14ac:dyDescent="0.45">
      <c r="A26" s="67"/>
      <c r="H26" s="69"/>
      <c r="I26" s="69"/>
      <c r="J26" s="69"/>
      <c r="K26" s="69"/>
      <c r="L26" s="69"/>
    </row>
    <row r="27" spans="1:12" ht="22.2" customHeight="1" x14ac:dyDescent="0.45">
      <c r="A27" s="67"/>
      <c r="H27" s="69"/>
      <c r="I27" s="69"/>
      <c r="J27" s="69"/>
      <c r="K27" s="69"/>
      <c r="L27" s="69"/>
    </row>
    <row r="28" spans="1:12" ht="22.2" customHeight="1" x14ac:dyDescent="0.45">
      <c r="A28" s="67"/>
      <c r="H28" s="69"/>
      <c r="I28" s="69"/>
      <c r="J28" s="69"/>
      <c r="K28" s="69"/>
      <c r="L28" s="69"/>
    </row>
    <row r="29" spans="1:12" ht="22.2" customHeight="1" x14ac:dyDescent="0.45">
      <c r="A29" s="67"/>
      <c r="H29" s="69"/>
      <c r="I29" s="69"/>
      <c r="J29" s="69"/>
      <c r="K29" s="69"/>
      <c r="L29" s="69"/>
    </row>
    <row r="30" spans="1:12" ht="22.2" customHeight="1" x14ac:dyDescent="0.45">
      <c r="A30" s="67"/>
      <c r="H30" s="69"/>
      <c r="I30" s="69"/>
      <c r="J30" s="69"/>
      <c r="K30" s="69"/>
      <c r="L30" s="69"/>
    </row>
    <row r="31" spans="1:12" ht="22.2" customHeight="1" x14ac:dyDescent="0.45">
      <c r="A31" s="67"/>
      <c r="G31" s="69"/>
      <c r="H31" s="69"/>
      <c r="I31" s="69"/>
      <c r="J31" s="69"/>
      <c r="K31" s="69"/>
      <c r="L31" s="69"/>
    </row>
    <row r="32" spans="1:12" ht="22.2" customHeight="1" x14ac:dyDescent="0.45">
      <c r="A32" s="67"/>
      <c r="G32" s="69"/>
      <c r="H32" s="69"/>
      <c r="I32" s="69"/>
      <c r="J32" s="69"/>
      <c r="K32" s="69"/>
      <c r="L32" s="69"/>
    </row>
    <row r="33" spans="1:7" ht="22.2" customHeight="1" x14ac:dyDescent="0.45">
      <c r="A33" s="67"/>
      <c r="G33" s="69"/>
    </row>
    <row r="34" spans="1:7" ht="22.2" customHeight="1" x14ac:dyDescent="0.45">
      <c r="A34" s="67"/>
      <c r="G34" s="69"/>
    </row>
    <row r="35" spans="1:7" ht="22.2" customHeight="1" x14ac:dyDescent="0.45">
      <c r="A35" s="67"/>
      <c r="G35" s="69"/>
    </row>
    <row r="36" spans="1:7" ht="22.2" customHeight="1" x14ac:dyDescent="0.45">
      <c r="A36" s="67"/>
      <c r="B36" s="70"/>
      <c r="G36" s="69"/>
    </row>
    <row r="37" spans="1:7" ht="22.2" customHeight="1" x14ac:dyDescent="0.45">
      <c r="A37" s="67"/>
      <c r="G37" s="69"/>
    </row>
    <row r="38" spans="1:7" ht="22.2" customHeight="1" x14ac:dyDescent="0.45">
      <c r="A38" s="67"/>
    </row>
    <row r="39" spans="1:7" ht="22.2" customHeight="1" x14ac:dyDescent="0.45">
      <c r="A39" s="67"/>
    </row>
    <row r="40" spans="1:7" ht="22.2" customHeight="1" x14ac:dyDescent="0.45">
      <c r="A40" s="71"/>
      <c r="B40" s="72"/>
      <c r="C40" s="72"/>
      <c r="D40" s="72"/>
      <c r="E40" s="72"/>
      <c r="F40" s="72"/>
    </row>
    <row r="41" spans="1:7" ht="22.2" customHeight="1" x14ac:dyDescent="0.45">
      <c r="A41" s="71"/>
      <c r="B41" s="72"/>
      <c r="C41" s="72"/>
      <c r="D41" s="72"/>
      <c r="E41" s="72"/>
      <c r="F41" s="72"/>
    </row>
    <row r="42" spans="1:7" ht="22.2" customHeight="1" x14ac:dyDescent="0.45">
      <c r="A42" s="67"/>
    </row>
    <row r="43" spans="1:7" ht="22.2" customHeight="1" x14ac:dyDescent="0.45">
      <c r="A43" s="67"/>
    </row>
    <row r="44" spans="1:7" ht="31.8" customHeight="1" x14ac:dyDescent="0.45">
      <c r="A44" s="67"/>
    </row>
    <row r="45" spans="1:7" ht="15.6" customHeight="1" x14ac:dyDescent="0.45"/>
  </sheetData>
  <phoneticPr fontId="2"/>
  <printOptions horizontalCentered="1" verticalCentered="1"/>
  <pageMargins left="0.25" right="0.25" top="0.75" bottom="0.75" header="0.3" footer="0.3"/>
  <pageSetup paperSize="9" scale="8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925F-5959-45FB-B60B-8FF9EF0F96AB}">
  <dimension ref="A1:BW24"/>
  <sheetViews>
    <sheetView view="pageBreakPreview" topLeftCell="A4" zoomScaleNormal="100" zoomScaleSheetLayoutView="100" workbookViewId="0">
      <selection activeCell="W14" sqref="W14:AT14"/>
    </sheetView>
  </sheetViews>
  <sheetFormatPr defaultColWidth="8.09765625" defaultRowHeight="15.6" x14ac:dyDescent="0.45"/>
  <cols>
    <col min="1" max="70" width="1.796875" style="55" customWidth="1"/>
    <col min="71" max="256" width="8.09765625" style="55"/>
    <col min="257" max="326" width="1.796875" style="55" customWidth="1"/>
    <col min="327" max="512" width="8.09765625" style="55"/>
    <col min="513" max="582" width="1.796875" style="55" customWidth="1"/>
    <col min="583" max="768" width="8.09765625" style="55"/>
    <col min="769" max="838" width="1.796875" style="55" customWidth="1"/>
    <col min="839" max="1024" width="8.09765625" style="55"/>
    <col min="1025" max="1094" width="1.796875" style="55" customWidth="1"/>
    <col min="1095" max="1280" width="8.09765625" style="55"/>
    <col min="1281" max="1350" width="1.796875" style="55" customWidth="1"/>
    <col min="1351" max="1536" width="8.09765625" style="55"/>
    <col min="1537" max="1606" width="1.796875" style="55" customWidth="1"/>
    <col min="1607" max="1792" width="8.09765625" style="55"/>
    <col min="1793" max="1862" width="1.796875" style="55" customWidth="1"/>
    <col min="1863" max="2048" width="8.09765625" style="55"/>
    <col min="2049" max="2118" width="1.796875" style="55" customWidth="1"/>
    <col min="2119" max="2304" width="8.09765625" style="55"/>
    <col min="2305" max="2374" width="1.796875" style="55" customWidth="1"/>
    <col min="2375" max="2560" width="8.09765625" style="55"/>
    <col min="2561" max="2630" width="1.796875" style="55" customWidth="1"/>
    <col min="2631" max="2816" width="8.09765625" style="55"/>
    <col min="2817" max="2886" width="1.796875" style="55" customWidth="1"/>
    <col min="2887" max="3072" width="8.09765625" style="55"/>
    <col min="3073" max="3142" width="1.796875" style="55" customWidth="1"/>
    <col min="3143" max="3328" width="8.09765625" style="55"/>
    <col min="3329" max="3398" width="1.796875" style="55" customWidth="1"/>
    <col min="3399" max="3584" width="8.09765625" style="55"/>
    <col min="3585" max="3654" width="1.796875" style="55" customWidth="1"/>
    <col min="3655" max="3840" width="8.09765625" style="55"/>
    <col min="3841" max="3910" width="1.796875" style="55" customWidth="1"/>
    <col min="3911" max="4096" width="8.09765625" style="55"/>
    <col min="4097" max="4166" width="1.796875" style="55" customWidth="1"/>
    <col min="4167" max="4352" width="8.09765625" style="55"/>
    <col min="4353" max="4422" width="1.796875" style="55" customWidth="1"/>
    <col min="4423" max="4608" width="8.09765625" style="55"/>
    <col min="4609" max="4678" width="1.796875" style="55" customWidth="1"/>
    <col min="4679" max="4864" width="8.09765625" style="55"/>
    <col min="4865" max="4934" width="1.796875" style="55" customWidth="1"/>
    <col min="4935" max="5120" width="8.09765625" style="55"/>
    <col min="5121" max="5190" width="1.796875" style="55" customWidth="1"/>
    <col min="5191" max="5376" width="8.09765625" style="55"/>
    <col min="5377" max="5446" width="1.796875" style="55" customWidth="1"/>
    <col min="5447" max="5632" width="8.09765625" style="55"/>
    <col min="5633" max="5702" width="1.796875" style="55" customWidth="1"/>
    <col min="5703" max="5888" width="8.09765625" style="55"/>
    <col min="5889" max="5958" width="1.796875" style="55" customWidth="1"/>
    <col min="5959" max="6144" width="8.09765625" style="55"/>
    <col min="6145" max="6214" width="1.796875" style="55" customWidth="1"/>
    <col min="6215" max="6400" width="8.09765625" style="55"/>
    <col min="6401" max="6470" width="1.796875" style="55" customWidth="1"/>
    <col min="6471" max="6656" width="8.09765625" style="55"/>
    <col min="6657" max="6726" width="1.796875" style="55" customWidth="1"/>
    <col min="6727" max="6912" width="8.09765625" style="55"/>
    <col min="6913" max="6982" width="1.796875" style="55" customWidth="1"/>
    <col min="6983" max="7168" width="8.09765625" style="55"/>
    <col min="7169" max="7238" width="1.796875" style="55" customWidth="1"/>
    <col min="7239" max="7424" width="8.09765625" style="55"/>
    <col min="7425" max="7494" width="1.796875" style="55" customWidth="1"/>
    <col min="7495" max="7680" width="8.09765625" style="55"/>
    <col min="7681" max="7750" width="1.796875" style="55" customWidth="1"/>
    <col min="7751" max="7936" width="8.09765625" style="55"/>
    <col min="7937" max="8006" width="1.796875" style="55" customWidth="1"/>
    <col min="8007" max="8192" width="8.09765625" style="55"/>
    <col min="8193" max="8262" width="1.796875" style="55" customWidth="1"/>
    <col min="8263" max="8448" width="8.09765625" style="55"/>
    <col min="8449" max="8518" width="1.796875" style="55" customWidth="1"/>
    <col min="8519" max="8704" width="8.09765625" style="55"/>
    <col min="8705" max="8774" width="1.796875" style="55" customWidth="1"/>
    <col min="8775" max="8960" width="8.09765625" style="55"/>
    <col min="8961" max="9030" width="1.796875" style="55" customWidth="1"/>
    <col min="9031" max="9216" width="8.09765625" style="55"/>
    <col min="9217" max="9286" width="1.796875" style="55" customWidth="1"/>
    <col min="9287" max="9472" width="8.09765625" style="55"/>
    <col min="9473" max="9542" width="1.796875" style="55" customWidth="1"/>
    <col min="9543" max="9728" width="8.09765625" style="55"/>
    <col min="9729" max="9798" width="1.796875" style="55" customWidth="1"/>
    <col min="9799" max="9984" width="8.09765625" style="55"/>
    <col min="9985" max="10054" width="1.796875" style="55" customWidth="1"/>
    <col min="10055" max="10240" width="8.09765625" style="55"/>
    <col min="10241" max="10310" width="1.796875" style="55" customWidth="1"/>
    <col min="10311" max="10496" width="8.09765625" style="55"/>
    <col min="10497" max="10566" width="1.796875" style="55" customWidth="1"/>
    <col min="10567" max="10752" width="8.09765625" style="55"/>
    <col min="10753" max="10822" width="1.796875" style="55" customWidth="1"/>
    <col min="10823" max="11008" width="8.09765625" style="55"/>
    <col min="11009" max="11078" width="1.796875" style="55" customWidth="1"/>
    <col min="11079" max="11264" width="8.09765625" style="55"/>
    <col min="11265" max="11334" width="1.796875" style="55" customWidth="1"/>
    <col min="11335" max="11520" width="8.09765625" style="55"/>
    <col min="11521" max="11590" width="1.796875" style="55" customWidth="1"/>
    <col min="11591" max="11776" width="8.09765625" style="55"/>
    <col min="11777" max="11846" width="1.796875" style="55" customWidth="1"/>
    <col min="11847" max="12032" width="8.09765625" style="55"/>
    <col min="12033" max="12102" width="1.796875" style="55" customWidth="1"/>
    <col min="12103" max="12288" width="8.09765625" style="55"/>
    <col min="12289" max="12358" width="1.796875" style="55" customWidth="1"/>
    <col min="12359" max="12544" width="8.09765625" style="55"/>
    <col min="12545" max="12614" width="1.796875" style="55" customWidth="1"/>
    <col min="12615" max="12800" width="8.09765625" style="55"/>
    <col min="12801" max="12870" width="1.796875" style="55" customWidth="1"/>
    <col min="12871" max="13056" width="8.09765625" style="55"/>
    <col min="13057" max="13126" width="1.796875" style="55" customWidth="1"/>
    <col min="13127" max="13312" width="8.09765625" style="55"/>
    <col min="13313" max="13382" width="1.796875" style="55" customWidth="1"/>
    <col min="13383" max="13568" width="8.09765625" style="55"/>
    <col min="13569" max="13638" width="1.796875" style="55" customWidth="1"/>
    <col min="13639" max="13824" width="8.09765625" style="55"/>
    <col min="13825" max="13894" width="1.796875" style="55" customWidth="1"/>
    <col min="13895" max="14080" width="8.09765625" style="55"/>
    <col min="14081" max="14150" width="1.796875" style="55" customWidth="1"/>
    <col min="14151" max="14336" width="8.09765625" style="55"/>
    <col min="14337" max="14406" width="1.796875" style="55" customWidth="1"/>
    <col min="14407" max="14592" width="8.09765625" style="55"/>
    <col min="14593" max="14662" width="1.796875" style="55" customWidth="1"/>
    <col min="14663" max="14848" width="8.09765625" style="55"/>
    <col min="14849" max="14918" width="1.796875" style="55" customWidth="1"/>
    <col min="14919" max="15104" width="8.09765625" style="55"/>
    <col min="15105" max="15174" width="1.796875" style="55" customWidth="1"/>
    <col min="15175" max="15360" width="8.09765625" style="55"/>
    <col min="15361" max="15430" width="1.796875" style="55" customWidth="1"/>
    <col min="15431" max="15616" width="8.09765625" style="55"/>
    <col min="15617" max="15686" width="1.796875" style="55" customWidth="1"/>
    <col min="15687" max="15872" width="8.09765625" style="55"/>
    <col min="15873" max="15942" width="1.796875" style="55" customWidth="1"/>
    <col min="15943" max="16128" width="8.09765625" style="55"/>
    <col min="16129" max="16198" width="1.796875" style="55" customWidth="1"/>
    <col min="16199" max="16384" width="8.09765625" style="55"/>
  </cols>
  <sheetData>
    <row r="1" spans="1:75" s="52" customFormat="1" ht="18" customHeight="1" x14ac:dyDescent="0.45">
      <c r="A1" s="188" t="s">
        <v>77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8"/>
      <c r="AP1" s="188"/>
      <c r="AQ1" s="188"/>
      <c r="AR1" s="188"/>
      <c r="AS1" s="188"/>
      <c r="AT1" s="188"/>
      <c r="AU1" s="51"/>
    </row>
    <row r="2" spans="1:75" s="52" customFormat="1" ht="18" customHeight="1" x14ac:dyDescent="0.45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51"/>
      <c r="AV2" s="53"/>
    </row>
    <row r="3" spans="1:75" s="52" customFormat="1" ht="30" customHeight="1" x14ac:dyDescent="0.4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1"/>
      <c r="AV3" s="53"/>
    </row>
    <row r="4" spans="1:75" ht="18" customHeight="1" x14ac:dyDescent="0.45">
      <c r="AG4" s="55" t="s">
        <v>78</v>
      </c>
      <c r="AW4" s="55" t="s">
        <v>79</v>
      </c>
    </row>
    <row r="5" spans="1:75" ht="24.75" customHeight="1" x14ac:dyDescent="0.45"/>
    <row r="6" spans="1:75" s="56" customFormat="1" ht="21" customHeight="1" x14ac:dyDescent="0.45">
      <c r="B6" s="62" t="s">
        <v>80</v>
      </c>
      <c r="C6" s="62"/>
      <c r="D6" s="62"/>
      <c r="E6" s="62"/>
      <c r="F6" s="62"/>
      <c r="G6" s="192" t="s">
        <v>73</v>
      </c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AW6" s="189" t="s">
        <v>81</v>
      </c>
      <c r="AX6" s="189"/>
      <c r="AY6" s="189"/>
      <c r="AZ6" s="189"/>
      <c r="BA6" s="189"/>
      <c r="BB6" s="189"/>
      <c r="BC6" s="189"/>
      <c r="BD6" s="189"/>
      <c r="BE6" s="189"/>
      <c r="BF6" s="189"/>
      <c r="BG6" s="189"/>
      <c r="BH6" s="189"/>
      <c r="BI6" s="189"/>
      <c r="BJ6" s="189"/>
      <c r="BK6" s="189"/>
      <c r="BL6" s="189"/>
      <c r="BM6" s="189"/>
      <c r="BN6" s="189"/>
      <c r="BO6" s="189"/>
      <c r="BP6" s="189"/>
      <c r="BQ6" s="189"/>
      <c r="BR6" s="189"/>
      <c r="BS6" s="189"/>
      <c r="BT6" s="189"/>
      <c r="BU6" s="189"/>
      <c r="BV6" s="189"/>
      <c r="BW6" s="189"/>
    </row>
    <row r="7" spans="1:75" s="56" customFormat="1" ht="21" customHeight="1" x14ac:dyDescent="0.45">
      <c r="C7" s="190" t="s">
        <v>82</v>
      </c>
      <c r="D7" s="190"/>
      <c r="E7" s="190"/>
      <c r="F7" s="190"/>
      <c r="G7" s="193" t="s">
        <v>74</v>
      </c>
      <c r="H7" s="193"/>
      <c r="I7" s="193"/>
      <c r="J7" s="193"/>
      <c r="K7" s="193"/>
      <c r="L7" s="193"/>
      <c r="M7" s="193"/>
      <c r="N7" s="193"/>
      <c r="O7" s="193"/>
      <c r="P7" s="56" t="s">
        <v>83</v>
      </c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</row>
    <row r="8" spans="1:75" ht="31.5" customHeight="1" x14ac:dyDescent="0.45"/>
    <row r="9" spans="1:75" ht="27" customHeight="1" x14ac:dyDescent="0.45">
      <c r="C9" s="191" t="s">
        <v>84</v>
      </c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</row>
    <row r="10" spans="1:75" ht="27" customHeight="1" x14ac:dyDescent="0.45">
      <c r="B10" s="58"/>
      <c r="C10" s="191" t="s">
        <v>85</v>
      </c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</row>
    <row r="11" spans="1:75" ht="32.25" customHeight="1" x14ac:dyDescent="0.45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</row>
    <row r="13" spans="1:75" ht="36" customHeight="1" x14ac:dyDescent="0.45"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</row>
    <row r="14" spans="1:75" ht="36" customHeight="1" x14ac:dyDescent="0.45">
      <c r="Q14" s="194" t="s">
        <v>86</v>
      </c>
      <c r="R14" s="195"/>
      <c r="S14" s="195"/>
      <c r="T14" s="195"/>
      <c r="U14" s="195"/>
      <c r="V14" s="195"/>
      <c r="W14" s="198" t="s">
        <v>99</v>
      </c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S14" s="199"/>
      <c r="AT14" s="200"/>
    </row>
    <row r="15" spans="1:75" ht="29.25" customHeight="1" x14ac:dyDescent="0.45">
      <c r="Q15" s="196"/>
      <c r="R15" s="197"/>
      <c r="S15" s="197"/>
      <c r="T15" s="197"/>
      <c r="U15" s="197"/>
      <c r="V15" s="197"/>
      <c r="W15" s="201" t="s">
        <v>102</v>
      </c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1"/>
      <c r="AX15" s="55" t="s">
        <v>87</v>
      </c>
    </row>
    <row r="16" spans="1:75" ht="30" customHeight="1" x14ac:dyDescent="0.45">
      <c r="Q16" s="202" t="s">
        <v>88</v>
      </c>
      <c r="R16" s="202"/>
      <c r="S16" s="202"/>
      <c r="T16" s="202"/>
      <c r="U16" s="202"/>
      <c r="V16" s="202"/>
      <c r="W16" s="203" t="s">
        <v>74</v>
      </c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  <c r="AM16" s="204"/>
      <c r="AN16" s="204"/>
      <c r="AO16" s="204"/>
      <c r="AP16" s="204"/>
      <c r="AQ16" s="202" t="s">
        <v>89</v>
      </c>
      <c r="AR16" s="202"/>
      <c r="AS16" s="202"/>
      <c r="AT16" s="202"/>
    </row>
    <row r="17" spans="3:52" ht="58.8" customHeight="1" x14ac:dyDescent="0.45">
      <c r="Q17" s="202" t="s">
        <v>90</v>
      </c>
      <c r="R17" s="202"/>
      <c r="S17" s="202"/>
      <c r="T17" s="202"/>
      <c r="U17" s="202"/>
      <c r="V17" s="202"/>
      <c r="W17" s="205" t="s">
        <v>103</v>
      </c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2"/>
      <c r="AR17" s="202"/>
      <c r="AS17" s="202"/>
      <c r="AT17" s="202"/>
    </row>
    <row r="23" spans="3:52" x14ac:dyDescent="0.45">
      <c r="C23" s="60" t="s">
        <v>91</v>
      </c>
      <c r="D23" s="60" t="s">
        <v>92</v>
      </c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</row>
    <row r="24" spans="3:52" x14ac:dyDescent="0.45">
      <c r="C24" s="60" t="s">
        <v>93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</row>
  </sheetData>
  <sheetProtection selectLockedCells="1"/>
  <mergeCells count="15">
    <mergeCell ref="C10:AR10"/>
    <mergeCell ref="Q14:V15"/>
    <mergeCell ref="W14:AT14"/>
    <mergeCell ref="W15:AT15"/>
    <mergeCell ref="Q16:V16"/>
    <mergeCell ref="W16:AP16"/>
    <mergeCell ref="AQ16:AT17"/>
    <mergeCell ref="Q17:V17"/>
    <mergeCell ref="W17:AP17"/>
    <mergeCell ref="A1:AT2"/>
    <mergeCell ref="AW6:BW7"/>
    <mergeCell ref="C7:F7"/>
    <mergeCell ref="C9:AR9"/>
    <mergeCell ref="G6:R6"/>
    <mergeCell ref="G7:O7"/>
  </mergeCells>
  <phoneticPr fontId="2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6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58230-43C8-476B-BF6D-50AC19A17EF5}">
  <dimension ref="A1:BU23"/>
  <sheetViews>
    <sheetView view="pageBreakPreview" zoomScaleNormal="100" zoomScaleSheetLayoutView="100" workbookViewId="0">
      <selection activeCell="R17" sqref="R17"/>
    </sheetView>
  </sheetViews>
  <sheetFormatPr defaultColWidth="8.09765625" defaultRowHeight="15.6" x14ac:dyDescent="0.45"/>
  <cols>
    <col min="1" max="68" width="1.796875" style="55" customWidth="1"/>
    <col min="69" max="256" width="8.09765625" style="55"/>
    <col min="257" max="324" width="1.796875" style="55" customWidth="1"/>
    <col min="325" max="512" width="8.09765625" style="55"/>
    <col min="513" max="580" width="1.796875" style="55" customWidth="1"/>
    <col min="581" max="768" width="8.09765625" style="55"/>
    <col min="769" max="836" width="1.796875" style="55" customWidth="1"/>
    <col min="837" max="1024" width="8.09765625" style="55"/>
    <col min="1025" max="1092" width="1.796875" style="55" customWidth="1"/>
    <col min="1093" max="1280" width="8.09765625" style="55"/>
    <col min="1281" max="1348" width="1.796875" style="55" customWidth="1"/>
    <col min="1349" max="1536" width="8.09765625" style="55"/>
    <col min="1537" max="1604" width="1.796875" style="55" customWidth="1"/>
    <col min="1605" max="1792" width="8.09765625" style="55"/>
    <col min="1793" max="1860" width="1.796875" style="55" customWidth="1"/>
    <col min="1861" max="2048" width="8.09765625" style="55"/>
    <col min="2049" max="2116" width="1.796875" style="55" customWidth="1"/>
    <col min="2117" max="2304" width="8.09765625" style="55"/>
    <col min="2305" max="2372" width="1.796875" style="55" customWidth="1"/>
    <col min="2373" max="2560" width="8.09765625" style="55"/>
    <col min="2561" max="2628" width="1.796875" style="55" customWidth="1"/>
    <col min="2629" max="2816" width="8.09765625" style="55"/>
    <col min="2817" max="2884" width="1.796875" style="55" customWidth="1"/>
    <col min="2885" max="3072" width="8.09765625" style="55"/>
    <col min="3073" max="3140" width="1.796875" style="55" customWidth="1"/>
    <col min="3141" max="3328" width="8.09765625" style="55"/>
    <col min="3329" max="3396" width="1.796875" style="55" customWidth="1"/>
    <col min="3397" max="3584" width="8.09765625" style="55"/>
    <col min="3585" max="3652" width="1.796875" style="55" customWidth="1"/>
    <col min="3653" max="3840" width="8.09765625" style="55"/>
    <col min="3841" max="3908" width="1.796875" style="55" customWidth="1"/>
    <col min="3909" max="4096" width="8.09765625" style="55"/>
    <col min="4097" max="4164" width="1.796875" style="55" customWidth="1"/>
    <col min="4165" max="4352" width="8.09765625" style="55"/>
    <col min="4353" max="4420" width="1.796875" style="55" customWidth="1"/>
    <col min="4421" max="4608" width="8.09765625" style="55"/>
    <col min="4609" max="4676" width="1.796875" style="55" customWidth="1"/>
    <col min="4677" max="4864" width="8.09765625" style="55"/>
    <col min="4865" max="4932" width="1.796875" style="55" customWidth="1"/>
    <col min="4933" max="5120" width="8.09765625" style="55"/>
    <col min="5121" max="5188" width="1.796875" style="55" customWidth="1"/>
    <col min="5189" max="5376" width="8.09765625" style="55"/>
    <col min="5377" max="5444" width="1.796875" style="55" customWidth="1"/>
    <col min="5445" max="5632" width="8.09765625" style="55"/>
    <col min="5633" max="5700" width="1.796875" style="55" customWidth="1"/>
    <col min="5701" max="5888" width="8.09765625" style="55"/>
    <col min="5889" max="5956" width="1.796875" style="55" customWidth="1"/>
    <col min="5957" max="6144" width="8.09765625" style="55"/>
    <col min="6145" max="6212" width="1.796875" style="55" customWidth="1"/>
    <col min="6213" max="6400" width="8.09765625" style="55"/>
    <col min="6401" max="6468" width="1.796875" style="55" customWidth="1"/>
    <col min="6469" max="6656" width="8.09765625" style="55"/>
    <col min="6657" max="6724" width="1.796875" style="55" customWidth="1"/>
    <col min="6725" max="6912" width="8.09765625" style="55"/>
    <col min="6913" max="6980" width="1.796875" style="55" customWidth="1"/>
    <col min="6981" max="7168" width="8.09765625" style="55"/>
    <col min="7169" max="7236" width="1.796875" style="55" customWidth="1"/>
    <col min="7237" max="7424" width="8.09765625" style="55"/>
    <col min="7425" max="7492" width="1.796875" style="55" customWidth="1"/>
    <col min="7493" max="7680" width="8.09765625" style="55"/>
    <col min="7681" max="7748" width="1.796875" style="55" customWidth="1"/>
    <col min="7749" max="7936" width="8.09765625" style="55"/>
    <col min="7937" max="8004" width="1.796875" style="55" customWidth="1"/>
    <col min="8005" max="8192" width="8.09765625" style="55"/>
    <col min="8193" max="8260" width="1.796875" style="55" customWidth="1"/>
    <col min="8261" max="8448" width="8.09765625" style="55"/>
    <col min="8449" max="8516" width="1.796875" style="55" customWidth="1"/>
    <col min="8517" max="8704" width="8.09765625" style="55"/>
    <col min="8705" max="8772" width="1.796875" style="55" customWidth="1"/>
    <col min="8773" max="8960" width="8.09765625" style="55"/>
    <col min="8961" max="9028" width="1.796875" style="55" customWidth="1"/>
    <col min="9029" max="9216" width="8.09765625" style="55"/>
    <col min="9217" max="9284" width="1.796875" style="55" customWidth="1"/>
    <col min="9285" max="9472" width="8.09765625" style="55"/>
    <col min="9473" max="9540" width="1.796875" style="55" customWidth="1"/>
    <col min="9541" max="9728" width="8.09765625" style="55"/>
    <col min="9729" max="9796" width="1.796875" style="55" customWidth="1"/>
    <col min="9797" max="9984" width="8.09765625" style="55"/>
    <col min="9985" max="10052" width="1.796875" style="55" customWidth="1"/>
    <col min="10053" max="10240" width="8.09765625" style="55"/>
    <col min="10241" max="10308" width="1.796875" style="55" customWidth="1"/>
    <col min="10309" max="10496" width="8.09765625" style="55"/>
    <col min="10497" max="10564" width="1.796875" style="55" customWidth="1"/>
    <col min="10565" max="10752" width="8.09765625" style="55"/>
    <col min="10753" max="10820" width="1.796875" style="55" customWidth="1"/>
    <col min="10821" max="11008" width="8.09765625" style="55"/>
    <col min="11009" max="11076" width="1.796875" style="55" customWidth="1"/>
    <col min="11077" max="11264" width="8.09765625" style="55"/>
    <col min="11265" max="11332" width="1.796875" style="55" customWidth="1"/>
    <col min="11333" max="11520" width="8.09765625" style="55"/>
    <col min="11521" max="11588" width="1.796875" style="55" customWidth="1"/>
    <col min="11589" max="11776" width="8.09765625" style="55"/>
    <col min="11777" max="11844" width="1.796875" style="55" customWidth="1"/>
    <col min="11845" max="12032" width="8.09765625" style="55"/>
    <col min="12033" max="12100" width="1.796875" style="55" customWidth="1"/>
    <col min="12101" max="12288" width="8.09765625" style="55"/>
    <col min="12289" max="12356" width="1.796875" style="55" customWidth="1"/>
    <col min="12357" max="12544" width="8.09765625" style="55"/>
    <col min="12545" max="12612" width="1.796875" style="55" customWidth="1"/>
    <col min="12613" max="12800" width="8.09765625" style="55"/>
    <col min="12801" max="12868" width="1.796875" style="55" customWidth="1"/>
    <col min="12869" max="13056" width="8.09765625" style="55"/>
    <col min="13057" max="13124" width="1.796875" style="55" customWidth="1"/>
    <col min="13125" max="13312" width="8.09765625" style="55"/>
    <col min="13313" max="13380" width="1.796875" style="55" customWidth="1"/>
    <col min="13381" max="13568" width="8.09765625" style="55"/>
    <col min="13569" max="13636" width="1.796875" style="55" customWidth="1"/>
    <col min="13637" max="13824" width="8.09765625" style="55"/>
    <col min="13825" max="13892" width="1.796875" style="55" customWidth="1"/>
    <col min="13893" max="14080" width="8.09765625" style="55"/>
    <col min="14081" max="14148" width="1.796875" style="55" customWidth="1"/>
    <col min="14149" max="14336" width="8.09765625" style="55"/>
    <col min="14337" max="14404" width="1.796875" style="55" customWidth="1"/>
    <col min="14405" max="14592" width="8.09765625" style="55"/>
    <col min="14593" max="14660" width="1.796875" style="55" customWidth="1"/>
    <col min="14661" max="14848" width="8.09765625" style="55"/>
    <col min="14849" max="14916" width="1.796875" style="55" customWidth="1"/>
    <col min="14917" max="15104" width="8.09765625" style="55"/>
    <col min="15105" max="15172" width="1.796875" style="55" customWidth="1"/>
    <col min="15173" max="15360" width="8.09765625" style="55"/>
    <col min="15361" max="15428" width="1.796875" style="55" customWidth="1"/>
    <col min="15429" max="15616" width="8.09765625" style="55"/>
    <col min="15617" max="15684" width="1.796875" style="55" customWidth="1"/>
    <col min="15685" max="15872" width="8.09765625" style="55"/>
    <col min="15873" max="15940" width="1.796875" style="55" customWidth="1"/>
    <col min="15941" max="16128" width="8.09765625" style="55"/>
    <col min="16129" max="16196" width="1.796875" style="55" customWidth="1"/>
    <col min="16197" max="16384" width="8.09765625" style="55"/>
  </cols>
  <sheetData>
    <row r="1" spans="1:73" s="52" customFormat="1" ht="18" customHeight="1" x14ac:dyDescent="0.45">
      <c r="A1" s="188" t="s">
        <v>77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8"/>
      <c r="AP1" s="188"/>
      <c r="AQ1" s="188"/>
      <c r="AR1" s="188"/>
      <c r="AS1" s="51"/>
    </row>
    <row r="2" spans="1:73" s="52" customFormat="1" ht="18" customHeight="1" x14ac:dyDescent="0.45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51"/>
      <c r="AT2" s="53"/>
    </row>
    <row r="3" spans="1:73" s="52" customFormat="1" ht="30" customHeight="1" x14ac:dyDescent="0.4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1"/>
      <c r="AT3" s="53"/>
    </row>
    <row r="4" spans="1:73" ht="18" customHeight="1" x14ac:dyDescent="0.45">
      <c r="AE4" s="55" t="s">
        <v>78</v>
      </c>
      <c r="AU4" s="55" t="s">
        <v>79</v>
      </c>
    </row>
    <row r="5" spans="1:73" ht="24.75" customHeight="1" x14ac:dyDescent="0.45"/>
    <row r="6" spans="1:73" s="56" customFormat="1" ht="21" customHeight="1" x14ac:dyDescent="0.45">
      <c r="B6" s="57" t="s">
        <v>80</v>
      </c>
      <c r="C6" s="57"/>
      <c r="D6" s="57"/>
      <c r="E6" s="57"/>
      <c r="F6" s="57"/>
      <c r="G6" s="193" t="s">
        <v>101</v>
      </c>
      <c r="H6" s="193"/>
      <c r="I6" s="193"/>
      <c r="J6" s="193"/>
      <c r="K6" s="193"/>
      <c r="L6" s="193"/>
      <c r="M6" s="193"/>
      <c r="N6" s="193"/>
      <c r="O6" s="193"/>
      <c r="P6" s="193"/>
      <c r="Q6" s="57"/>
      <c r="AU6" s="189" t="s">
        <v>94</v>
      </c>
      <c r="AV6" s="189"/>
      <c r="AW6" s="189"/>
      <c r="AX6" s="189"/>
      <c r="AY6" s="189"/>
      <c r="AZ6" s="189"/>
      <c r="BA6" s="189"/>
      <c r="BB6" s="189"/>
      <c r="BC6" s="189"/>
      <c r="BD6" s="189"/>
      <c r="BE6" s="189"/>
      <c r="BF6" s="189"/>
      <c r="BG6" s="189"/>
      <c r="BH6" s="189"/>
      <c r="BI6" s="189"/>
      <c r="BJ6" s="189"/>
      <c r="BK6" s="189"/>
      <c r="BL6" s="189"/>
      <c r="BM6" s="189"/>
      <c r="BN6" s="189"/>
      <c r="BO6" s="189"/>
      <c r="BP6" s="189"/>
      <c r="BQ6" s="189"/>
      <c r="BR6" s="189"/>
      <c r="BS6" s="189"/>
      <c r="BT6" s="189"/>
      <c r="BU6" s="189"/>
    </row>
    <row r="7" spans="1:73" s="56" customFormat="1" ht="21" customHeight="1" x14ac:dyDescent="0.45">
      <c r="C7" s="190" t="s">
        <v>82</v>
      </c>
      <c r="D7" s="190"/>
      <c r="E7" s="190"/>
      <c r="F7" s="190"/>
      <c r="G7" s="193" t="s">
        <v>74</v>
      </c>
      <c r="H7" s="193"/>
      <c r="I7" s="193"/>
      <c r="J7" s="193"/>
      <c r="K7" s="193"/>
      <c r="L7" s="193"/>
      <c r="M7" s="193"/>
      <c r="N7" s="193"/>
      <c r="O7" s="193"/>
      <c r="P7" s="56" t="s">
        <v>83</v>
      </c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</row>
    <row r="8" spans="1:73" ht="31.5" customHeight="1" x14ac:dyDescent="0.45"/>
    <row r="9" spans="1:73" ht="27" customHeight="1" x14ac:dyDescent="0.45">
      <c r="C9" s="191" t="s">
        <v>84</v>
      </c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</row>
    <row r="10" spans="1:73" ht="27" customHeight="1" x14ac:dyDescent="0.45">
      <c r="B10" s="58"/>
      <c r="C10" s="191" t="s">
        <v>85</v>
      </c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</row>
    <row r="11" spans="1:73" ht="35.25" customHeight="1" x14ac:dyDescent="0.45">
      <c r="Q11" s="207"/>
      <c r="R11" s="207"/>
      <c r="S11" s="207"/>
      <c r="T11" s="207"/>
      <c r="U11" s="207"/>
      <c r="V11" s="207"/>
      <c r="W11" s="207"/>
      <c r="X11" s="208"/>
      <c r="Y11" s="208"/>
      <c r="Z11" s="208"/>
      <c r="AA11" s="59"/>
      <c r="AB11" s="59"/>
      <c r="AC11" s="59"/>
      <c r="AD11" s="209"/>
      <c r="AE11" s="209"/>
      <c r="AF11" s="59"/>
      <c r="AG11" s="59"/>
      <c r="AH11" s="59"/>
      <c r="AI11" s="209"/>
      <c r="AJ11" s="209"/>
      <c r="AK11" s="59"/>
      <c r="AL11" s="59"/>
      <c r="AM11" s="59"/>
      <c r="AN11" s="209"/>
      <c r="AO11" s="209"/>
    </row>
    <row r="12" spans="1:73" ht="29.25" customHeight="1" x14ac:dyDescent="0.2">
      <c r="Q12" s="211"/>
      <c r="R12" s="211"/>
      <c r="S12" s="211"/>
      <c r="T12" s="211"/>
      <c r="U12" s="211"/>
      <c r="V12" s="211"/>
      <c r="W12" s="211"/>
      <c r="AV12" s="55" t="s">
        <v>95</v>
      </c>
    </row>
    <row r="13" spans="1:73" ht="30" customHeight="1" x14ac:dyDescent="0.45">
      <c r="Q13" s="212" t="s">
        <v>96</v>
      </c>
      <c r="R13" s="212"/>
      <c r="S13" s="212"/>
      <c r="T13" s="212"/>
      <c r="U13" s="212"/>
      <c r="V13" s="212"/>
      <c r="W13" s="212"/>
      <c r="X13" s="205" t="s">
        <v>103</v>
      </c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/>
      <c r="AP13" s="206"/>
      <c r="AQ13" s="206"/>
    </row>
    <row r="14" spans="1:73" ht="23.25" customHeight="1" x14ac:dyDescent="0.2">
      <c r="Q14" s="211"/>
      <c r="R14" s="211"/>
      <c r="S14" s="211"/>
      <c r="T14" s="211"/>
      <c r="U14" s="211"/>
      <c r="V14" s="211"/>
      <c r="W14" s="211"/>
    </row>
    <row r="15" spans="1:73" ht="30" customHeight="1" x14ac:dyDescent="0.45">
      <c r="Q15" s="212" t="s">
        <v>97</v>
      </c>
      <c r="R15" s="212"/>
      <c r="S15" s="212"/>
      <c r="T15" s="212"/>
      <c r="U15" s="212"/>
      <c r="V15" s="212"/>
      <c r="W15" s="212"/>
      <c r="X15" s="210" t="s">
        <v>74</v>
      </c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61"/>
      <c r="AL15" s="61"/>
      <c r="AM15" s="61" t="s">
        <v>98</v>
      </c>
      <c r="AN15" s="61"/>
      <c r="AO15" s="61"/>
    </row>
    <row r="17" spans="1:50" ht="32.25" customHeight="1" x14ac:dyDescent="0.45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</row>
    <row r="19" spans="1:50" ht="36" customHeight="1" x14ac:dyDescent="0.45"/>
    <row r="20" spans="1:50" ht="36" customHeight="1" x14ac:dyDescent="0.45">
      <c r="Q20" s="207"/>
      <c r="R20" s="207"/>
      <c r="S20" s="207"/>
      <c r="T20" s="207"/>
      <c r="U20" s="207"/>
      <c r="V20" s="207"/>
      <c r="W20" s="207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</row>
    <row r="22" spans="1:50" x14ac:dyDescent="0.45">
      <c r="C22" s="60" t="s">
        <v>91</v>
      </c>
      <c r="D22" s="60" t="s">
        <v>92</v>
      </c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</row>
    <row r="23" spans="1:50" x14ac:dyDescent="0.45">
      <c r="C23" s="60" t="s">
        <v>93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</row>
  </sheetData>
  <sheetProtection selectLockedCells="1"/>
  <mergeCells count="19">
    <mergeCell ref="Q20:W20"/>
    <mergeCell ref="G7:O7"/>
    <mergeCell ref="C10:AR10"/>
    <mergeCell ref="Q11:W11"/>
    <mergeCell ref="X11:Z11"/>
    <mergeCell ref="AD11:AE11"/>
    <mergeCell ref="AI11:AJ11"/>
    <mergeCell ref="AN11:AO11"/>
    <mergeCell ref="X13:AQ13"/>
    <mergeCell ref="X15:AJ15"/>
    <mergeCell ref="Q12:W12"/>
    <mergeCell ref="Q13:W13"/>
    <mergeCell ref="Q14:W14"/>
    <mergeCell ref="Q15:W15"/>
    <mergeCell ref="A1:AR2"/>
    <mergeCell ref="AU6:BU7"/>
    <mergeCell ref="C7:F7"/>
    <mergeCell ref="C9:AR9"/>
    <mergeCell ref="G6:P6"/>
  </mergeCells>
  <phoneticPr fontId="2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A4F3-3633-46F7-BFC3-C66DAD864FB3}">
  <sheetPr>
    <tabColor rgb="FFFFFF00"/>
  </sheetPr>
  <dimension ref="A1:G31"/>
  <sheetViews>
    <sheetView view="pageBreakPreview" zoomScale="94" zoomScaleNormal="100" zoomScaleSheetLayoutView="94" workbookViewId="0">
      <selection activeCell="B28" sqref="B28"/>
    </sheetView>
  </sheetViews>
  <sheetFormatPr defaultRowHeight="22.2" customHeight="1" x14ac:dyDescent="0.45"/>
  <cols>
    <col min="1" max="1" width="6.8984375" style="1" customWidth="1"/>
    <col min="2" max="2" width="17.8984375" style="2" customWidth="1"/>
    <col min="3" max="3" width="11.796875" style="1" customWidth="1"/>
    <col min="4" max="4" width="11.8984375" style="1" customWidth="1"/>
    <col min="5" max="5" width="10.69921875" style="1" customWidth="1"/>
    <col min="6" max="6" width="11.8984375" style="1" customWidth="1"/>
    <col min="7" max="7" width="15.59765625" style="1" customWidth="1"/>
    <col min="8" max="16384" width="8.796875" style="1"/>
  </cols>
  <sheetData>
    <row r="1" spans="1:7" ht="36" customHeight="1" thickBot="1" x14ac:dyDescent="0.5">
      <c r="A1" s="165" t="s">
        <v>9</v>
      </c>
      <c r="B1" s="166"/>
      <c r="C1" s="167"/>
      <c r="D1" s="167"/>
      <c r="E1" s="167"/>
      <c r="F1" s="167"/>
      <c r="G1" s="168"/>
    </row>
    <row r="2" spans="1:7" ht="33.6" customHeight="1" thickTop="1" x14ac:dyDescent="0.45">
      <c r="A2" s="169" t="s">
        <v>2</v>
      </c>
      <c r="B2" s="220" t="s">
        <v>1</v>
      </c>
      <c r="C2" s="177" t="s">
        <v>30</v>
      </c>
      <c r="D2" s="179"/>
      <c r="E2" s="223" t="s">
        <v>31</v>
      </c>
      <c r="F2" s="224"/>
      <c r="G2" s="218" t="s">
        <v>27</v>
      </c>
    </row>
    <row r="3" spans="1:7" ht="47.4" customHeight="1" thickBot="1" x14ac:dyDescent="0.5">
      <c r="A3" s="222"/>
      <c r="B3" s="221"/>
      <c r="C3" s="26" t="s">
        <v>3</v>
      </c>
      <c r="D3" s="12" t="s">
        <v>4</v>
      </c>
      <c r="E3" s="27" t="s">
        <v>29</v>
      </c>
      <c r="F3" s="12" t="s">
        <v>109</v>
      </c>
      <c r="G3" s="219"/>
    </row>
    <row r="4" spans="1:7" ht="22.2" customHeight="1" thickTop="1" x14ac:dyDescent="0.45">
      <c r="A4" s="10">
        <v>1</v>
      </c>
      <c r="B4" s="73" t="s">
        <v>104</v>
      </c>
      <c r="C4" s="74">
        <v>19000</v>
      </c>
      <c r="D4" s="75">
        <v>9240</v>
      </c>
      <c r="E4" s="77"/>
      <c r="F4" s="76">
        <v>11000</v>
      </c>
      <c r="G4" s="9">
        <f>(C4+D4)-(E4+F4)</f>
        <v>17240</v>
      </c>
    </row>
    <row r="5" spans="1:7" ht="22.2" customHeight="1" x14ac:dyDescent="0.45">
      <c r="A5" s="10">
        <v>2</v>
      </c>
      <c r="B5" s="4" t="s">
        <v>105</v>
      </c>
      <c r="C5" s="76">
        <v>15000</v>
      </c>
      <c r="D5" s="75">
        <v>9240</v>
      </c>
      <c r="E5" s="77">
        <v>1850</v>
      </c>
      <c r="F5" s="76">
        <v>10000</v>
      </c>
      <c r="G5" s="9">
        <f t="shared" ref="G5:G29" si="0">(C5+D5)-(E5+F5)</f>
        <v>12390</v>
      </c>
    </row>
    <row r="6" spans="1:7" ht="22.2" customHeight="1" x14ac:dyDescent="0.45">
      <c r="A6" s="10">
        <v>3</v>
      </c>
      <c r="B6" s="4" t="s">
        <v>106</v>
      </c>
      <c r="C6" s="76">
        <v>16980</v>
      </c>
      <c r="D6" s="75">
        <v>11000</v>
      </c>
      <c r="E6" s="77">
        <v>3700</v>
      </c>
      <c r="F6" s="76">
        <v>6000</v>
      </c>
      <c r="G6" s="9">
        <f t="shared" si="0"/>
        <v>18280</v>
      </c>
    </row>
    <row r="7" spans="1:7" ht="22.2" customHeight="1" x14ac:dyDescent="0.45">
      <c r="A7" s="10">
        <v>4</v>
      </c>
      <c r="B7" s="4" t="s">
        <v>107</v>
      </c>
      <c r="C7" s="76">
        <v>19000</v>
      </c>
      <c r="D7" s="75">
        <v>11000</v>
      </c>
      <c r="E7" s="76"/>
      <c r="F7" s="76"/>
      <c r="G7" s="9">
        <f t="shared" si="0"/>
        <v>30000</v>
      </c>
    </row>
    <row r="8" spans="1:7" ht="22.2" customHeight="1" x14ac:dyDescent="0.45">
      <c r="A8" s="10">
        <v>5</v>
      </c>
      <c r="B8" s="4"/>
      <c r="C8" s="3"/>
      <c r="D8" s="11"/>
      <c r="E8" s="3"/>
      <c r="F8" s="3"/>
      <c r="G8" s="9">
        <f t="shared" si="0"/>
        <v>0</v>
      </c>
    </row>
    <row r="9" spans="1:7" ht="22.2" customHeight="1" x14ac:dyDescent="0.45">
      <c r="A9" s="10">
        <v>6</v>
      </c>
      <c r="B9" s="4"/>
      <c r="C9" s="3"/>
      <c r="D9" s="11"/>
      <c r="E9" s="3"/>
      <c r="F9" s="3"/>
      <c r="G9" s="9">
        <f t="shared" si="0"/>
        <v>0</v>
      </c>
    </row>
    <row r="10" spans="1:7" ht="22.2" customHeight="1" x14ac:dyDescent="0.45">
      <c r="A10" s="10">
        <v>7</v>
      </c>
      <c r="B10" s="4"/>
      <c r="C10" s="3"/>
      <c r="D10" s="11"/>
      <c r="E10" s="3"/>
      <c r="F10" s="3"/>
      <c r="G10" s="9">
        <f t="shared" si="0"/>
        <v>0</v>
      </c>
    </row>
    <row r="11" spans="1:7" ht="22.2" customHeight="1" x14ac:dyDescent="0.45">
      <c r="A11" s="10">
        <v>8</v>
      </c>
      <c r="B11" s="6"/>
      <c r="C11" s="3"/>
      <c r="D11" s="11"/>
      <c r="E11" s="3"/>
      <c r="F11" s="3"/>
      <c r="G11" s="9">
        <f t="shared" si="0"/>
        <v>0</v>
      </c>
    </row>
    <row r="12" spans="1:7" ht="22.2" customHeight="1" x14ac:dyDescent="0.45">
      <c r="A12" s="10">
        <v>9</v>
      </c>
      <c r="B12" s="6"/>
      <c r="C12" s="3"/>
      <c r="D12" s="3"/>
      <c r="E12" s="3"/>
      <c r="F12" s="3"/>
      <c r="G12" s="9">
        <f t="shared" si="0"/>
        <v>0</v>
      </c>
    </row>
    <row r="13" spans="1:7" ht="22.2" customHeight="1" x14ac:dyDescent="0.45">
      <c r="A13" s="10">
        <v>10</v>
      </c>
      <c r="B13" s="6"/>
      <c r="C13" s="3"/>
      <c r="D13" s="3"/>
      <c r="E13" s="3"/>
      <c r="F13" s="3"/>
      <c r="G13" s="9">
        <f t="shared" si="0"/>
        <v>0</v>
      </c>
    </row>
    <row r="14" spans="1:7" ht="22.2" customHeight="1" x14ac:dyDescent="0.45">
      <c r="A14" s="10">
        <v>11</v>
      </c>
      <c r="B14" s="6"/>
      <c r="C14" s="3"/>
      <c r="D14" s="3"/>
      <c r="E14" s="3"/>
      <c r="F14" s="3"/>
      <c r="G14" s="9">
        <f t="shared" si="0"/>
        <v>0</v>
      </c>
    </row>
    <row r="15" spans="1:7" ht="22.2" customHeight="1" x14ac:dyDescent="0.45">
      <c r="A15" s="10">
        <v>12</v>
      </c>
      <c r="B15" s="6"/>
      <c r="C15" s="3"/>
      <c r="D15" s="3"/>
      <c r="E15" s="3"/>
      <c r="F15" s="3"/>
      <c r="G15" s="9">
        <f t="shared" si="0"/>
        <v>0</v>
      </c>
    </row>
    <row r="16" spans="1:7" ht="22.2" customHeight="1" x14ac:dyDescent="0.45">
      <c r="A16" s="10">
        <v>13</v>
      </c>
      <c r="B16" s="6"/>
      <c r="C16" s="3"/>
      <c r="D16" s="3"/>
      <c r="E16" s="3"/>
      <c r="F16" s="3"/>
      <c r="G16" s="9">
        <f t="shared" si="0"/>
        <v>0</v>
      </c>
    </row>
    <row r="17" spans="1:7" ht="22.2" customHeight="1" x14ac:dyDescent="0.45">
      <c r="A17" s="10">
        <v>14</v>
      </c>
      <c r="B17" s="6"/>
      <c r="C17" s="3"/>
      <c r="D17" s="3"/>
      <c r="E17" s="3"/>
      <c r="F17" s="3"/>
      <c r="G17" s="9">
        <f t="shared" si="0"/>
        <v>0</v>
      </c>
    </row>
    <row r="18" spans="1:7" ht="22.2" customHeight="1" x14ac:dyDescent="0.45">
      <c r="A18" s="10">
        <v>15</v>
      </c>
      <c r="B18" s="7"/>
      <c r="C18" s="3"/>
      <c r="D18" s="3"/>
      <c r="E18" s="3"/>
      <c r="F18" s="3"/>
      <c r="G18" s="9">
        <f t="shared" si="0"/>
        <v>0</v>
      </c>
    </row>
    <row r="19" spans="1:7" ht="22.2" customHeight="1" x14ac:dyDescent="0.45">
      <c r="A19" s="10">
        <v>16</v>
      </c>
      <c r="B19" s="7"/>
      <c r="C19" s="3"/>
      <c r="D19" s="3"/>
      <c r="E19" s="3"/>
      <c r="F19" s="3"/>
      <c r="G19" s="9">
        <f t="shared" si="0"/>
        <v>0</v>
      </c>
    </row>
    <row r="20" spans="1:7" ht="22.2" customHeight="1" x14ac:dyDescent="0.45">
      <c r="A20" s="10">
        <v>17</v>
      </c>
      <c r="B20" s="7"/>
      <c r="C20" s="3"/>
      <c r="D20" s="3"/>
      <c r="E20" s="3"/>
      <c r="F20" s="3"/>
      <c r="G20" s="9">
        <f t="shared" si="0"/>
        <v>0</v>
      </c>
    </row>
    <row r="21" spans="1:7" ht="22.2" customHeight="1" x14ac:dyDescent="0.45">
      <c r="A21" s="10">
        <v>18</v>
      </c>
      <c r="B21" s="7"/>
      <c r="C21" s="3"/>
      <c r="D21" s="3"/>
      <c r="E21" s="3"/>
      <c r="F21" s="3"/>
      <c r="G21" s="9">
        <f t="shared" si="0"/>
        <v>0</v>
      </c>
    </row>
    <row r="22" spans="1:7" ht="22.2" customHeight="1" x14ac:dyDescent="0.45">
      <c r="A22" s="10">
        <v>19</v>
      </c>
      <c r="B22" s="7"/>
      <c r="C22" s="3"/>
      <c r="D22" s="3"/>
      <c r="E22" s="3"/>
      <c r="F22" s="3"/>
      <c r="G22" s="9">
        <f t="shared" si="0"/>
        <v>0</v>
      </c>
    </row>
    <row r="23" spans="1:7" ht="22.2" customHeight="1" x14ac:dyDescent="0.45">
      <c r="A23" s="10">
        <v>20</v>
      </c>
      <c r="B23" s="7"/>
      <c r="C23" s="3"/>
      <c r="D23" s="3"/>
      <c r="E23" s="3"/>
      <c r="F23" s="3"/>
      <c r="G23" s="9">
        <f t="shared" si="0"/>
        <v>0</v>
      </c>
    </row>
    <row r="24" spans="1:7" ht="22.2" customHeight="1" x14ac:dyDescent="0.45">
      <c r="A24" s="10">
        <v>21</v>
      </c>
      <c r="B24" s="7"/>
      <c r="C24" s="3"/>
      <c r="D24" s="3"/>
      <c r="E24" s="3"/>
      <c r="F24" s="3"/>
      <c r="G24" s="9">
        <f t="shared" si="0"/>
        <v>0</v>
      </c>
    </row>
    <row r="25" spans="1:7" ht="22.2" customHeight="1" x14ac:dyDescent="0.45">
      <c r="A25" s="10">
        <v>22</v>
      </c>
      <c r="B25" s="8"/>
      <c r="C25" s="3"/>
      <c r="D25" s="3"/>
      <c r="E25" s="3"/>
      <c r="F25" s="3"/>
      <c r="G25" s="9">
        <f t="shared" si="0"/>
        <v>0</v>
      </c>
    </row>
    <row r="26" spans="1:7" ht="22.2" customHeight="1" x14ac:dyDescent="0.45">
      <c r="A26" s="10">
        <v>23</v>
      </c>
      <c r="B26" s="8"/>
      <c r="C26" s="3"/>
      <c r="D26" s="3"/>
      <c r="E26" s="3"/>
      <c r="F26" s="3"/>
      <c r="G26" s="9">
        <f t="shared" si="0"/>
        <v>0</v>
      </c>
    </row>
    <row r="27" spans="1:7" ht="22.2" customHeight="1" x14ac:dyDescent="0.45">
      <c r="A27" s="10">
        <v>24</v>
      </c>
      <c r="B27" s="8"/>
      <c r="C27" s="3"/>
      <c r="D27" s="3"/>
      <c r="E27" s="3"/>
      <c r="F27" s="3"/>
      <c r="G27" s="9">
        <f t="shared" si="0"/>
        <v>0</v>
      </c>
    </row>
    <row r="28" spans="1:7" ht="24" customHeight="1" x14ac:dyDescent="0.45">
      <c r="A28" s="10">
        <v>25</v>
      </c>
      <c r="B28" s="8"/>
      <c r="C28" s="3"/>
      <c r="D28" s="3"/>
      <c r="E28" s="3"/>
      <c r="F28" s="3"/>
      <c r="G28" s="9">
        <f t="shared" si="0"/>
        <v>0</v>
      </c>
    </row>
    <row r="29" spans="1:7" ht="31.8" customHeight="1" x14ac:dyDescent="0.45">
      <c r="A29" s="213" t="s">
        <v>0</v>
      </c>
      <c r="B29" s="214"/>
      <c r="C29" s="3">
        <f>SUM(C4:C28)</f>
        <v>69980</v>
      </c>
      <c r="D29" s="5">
        <f>SUM(D4:D28)</f>
        <v>40480</v>
      </c>
      <c r="E29" s="5">
        <f t="shared" ref="E29:F29" si="1">SUM(E4:E28)</f>
        <v>5550</v>
      </c>
      <c r="F29" s="5">
        <f t="shared" si="1"/>
        <v>27000</v>
      </c>
      <c r="G29" s="3">
        <f t="shared" si="0"/>
        <v>77910</v>
      </c>
    </row>
    <row r="30" spans="1:7" ht="30.6" customHeight="1" thickBot="1" x14ac:dyDescent="0.5">
      <c r="C30" s="215" t="s">
        <v>108</v>
      </c>
      <c r="D30" s="216"/>
      <c r="E30" s="216"/>
      <c r="F30" s="217"/>
      <c r="G30" s="78">
        <v>65000</v>
      </c>
    </row>
    <row r="31" spans="1:7" ht="29.4" customHeight="1" thickTop="1" thickBot="1" x14ac:dyDescent="0.5">
      <c r="C31" s="162" t="s">
        <v>28</v>
      </c>
      <c r="D31" s="163"/>
      <c r="E31" s="163"/>
      <c r="F31" s="163"/>
      <c r="G31" s="28">
        <f>G29+G30</f>
        <v>142910</v>
      </c>
    </row>
  </sheetData>
  <mergeCells count="9">
    <mergeCell ref="A1:G1"/>
    <mergeCell ref="A29:B29"/>
    <mergeCell ref="C31:F31"/>
    <mergeCell ref="C30:F30"/>
    <mergeCell ref="G2:G3"/>
    <mergeCell ref="C2:D2"/>
    <mergeCell ref="B2:B3"/>
    <mergeCell ref="A2:A3"/>
    <mergeCell ref="E2:F2"/>
  </mergeCells>
  <phoneticPr fontId="2"/>
  <printOptions horizontalCentered="1" verticalCentered="1"/>
  <pageMargins left="0.70866141732283472" right="0.5118110236220472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個人申請</vt:lpstr>
      <vt:lpstr>学校・団体申請</vt:lpstr>
      <vt:lpstr>積算内訳書</vt:lpstr>
      <vt:lpstr>積算内訳書 (手書き用)</vt:lpstr>
      <vt:lpstr>領収書</vt:lpstr>
      <vt:lpstr>搭乗証明書</vt:lpstr>
      <vt:lpstr>委任状 (児童生徒)</vt:lpstr>
      <vt:lpstr>委任状 (指導者)</vt:lpstr>
      <vt:lpstr>（案）積算内訳書</vt:lpstr>
      <vt:lpstr>'（案）積算内訳書'!Print_Area</vt:lpstr>
      <vt:lpstr>'委任状 (指導者)'!Print_Area</vt:lpstr>
      <vt:lpstr>'委任状 (児童生徒)'!Print_Area</vt:lpstr>
      <vt:lpstr>学校・団体申請!Print_Area</vt:lpstr>
      <vt:lpstr>個人申請!Print_Area</vt:lpstr>
      <vt:lpstr>積算内訳書!Print_Area</vt:lpstr>
      <vt:lpstr>'積算内訳書 (手書き用)'!Print_Area</vt:lpstr>
      <vt:lpstr>搭乗証明書!Print_Area</vt:lpstr>
      <vt:lpstr>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與那覇　斉</dc:creator>
  <cp:lastModifiedBy>伊志嶺　尚久</cp:lastModifiedBy>
  <cp:lastPrinted>2026-10-01T02:31:25Z</cp:lastPrinted>
  <dcterms:created xsi:type="dcterms:W3CDTF">2018-05-09T00:36:46Z</dcterms:created>
  <dcterms:modified xsi:type="dcterms:W3CDTF">2026-10-01T02:31:38Z</dcterms:modified>
</cp:coreProperties>
</file>